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3TAACQ\Notes\2024-2025\Semestre 05\"/>
    </mc:Choice>
  </mc:AlternateContent>
  <xr:revisionPtr revIDLastSave="0" documentId="8_{A16FEF04-B0F4-4123-A597-30FCDC984B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teDataTable1" sheetId="1" r:id="rId1"/>
  </sheets>
  <calcPr calcId="191029"/>
</workbook>
</file>

<file path=xl/calcChain.xml><?xml version="1.0" encoding="utf-8"?>
<calcChain xmlns="http://schemas.openxmlformats.org/spreadsheetml/2006/main">
  <c r="M30" i="1" l="1"/>
  <c r="M58" i="1"/>
  <c r="J58" i="1"/>
  <c r="M41" i="1"/>
  <c r="J41" i="1"/>
  <c r="M34" i="1"/>
  <c r="J34" i="1"/>
  <c r="M14" i="1"/>
  <c r="J14" i="1"/>
  <c r="M3" i="1"/>
  <c r="M4" i="1"/>
  <c r="M5" i="1"/>
  <c r="M8" i="1"/>
  <c r="M10" i="1"/>
  <c r="M11" i="1"/>
  <c r="M12" i="1"/>
  <c r="M13" i="1"/>
  <c r="M15" i="1"/>
  <c r="M17" i="1"/>
  <c r="M19" i="1"/>
  <c r="M20" i="1"/>
  <c r="M21" i="1"/>
  <c r="M22" i="1"/>
  <c r="M23" i="1"/>
  <c r="M24" i="1"/>
  <c r="M25" i="1"/>
  <c r="M26" i="1"/>
  <c r="M27" i="1"/>
  <c r="M28" i="1"/>
  <c r="M29" i="1"/>
  <c r="M31" i="1"/>
  <c r="M32" i="1"/>
  <c r="M33" i="1"/>
  <c r="M35" i="1"/>
  <c r="M36" i="1"/>
  <c r="M37" i="1"/>
  <c r="M38" i="1"/>
  <c r="M39" i="1"/>
  <c r="M40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J13" i="1"/>
  <c r="J8" i="1"/>
  <c r="J17" i="1"/>
  <c r="J15" i="1"/>
  <c r="H238" i="1"/>
  <c r="I238" i="1"/>
  <c r="H237" i="1"/>
  <c r="I237" i="1"/>
  <c r="H236" i="1"/>
  <c r="I236" i="1"/>
  <c r="H235" i="1"/>
  <c r="I235" i="1"/>
  <c r="H234" i="1"/>
  <c r="I234" i="1"/>
  <c r="H233" i="1"/>
  <c r="I233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35" i="1"/>
  <c r="J233" i="1" s="1"/>
  <c r="J36" i="1"/>
  <c r="J37" i="1"/>
  <c r="J38" i="1"/>
  <c r="J39" i="1"/>
  <c r="J40" i="1"/>
  <c r="J31" i="1"/>
  <c r="J235" i="1" s="1"/>
  <c r="J32" i="1"/>
  <c r="J33" i="1"/>
  <c r="J19" i="1"/>
  <c r="J236" i="1" s="1"/>
  <c r="J20" i="1"/>
  <c r="J21" i="1"/>
  <c r="J22" i="1"/>
  <c r="J23" i="1"/>
  <c r="J24" i="1"/>
  <c r="J25" i="1"/>
  <c r="J26" i="1"/>
  <c r="J27" i="1"/>
  <c r="J28" i="1"/>
  <c r="J29" i="1"/>
  <c r="J10" i="1"/>
  <c r="J238" i="1" s="1"/>
  <c r="J11" i="1"/>
  <c r="J12" i="1"/>
  <c r="J3" i="1"/>
  <c r="J237" i="1" s="1"/>
  <c r="J4" i="1"/>
  <c r="J5" i="1"/>
  <c r="J234" i="1" l="1"/>
</calcChain>
</file>

<file path=xl/sharedStrings.xml><?xml version="1.0" encoding="utf-8"?>
<sst xmlns="http://schemas.openxmlformats.org/spreadsheetml/2006/main" count="538" uniqueCount="171">
  <si>
    <t>Matricule</t>
  </si>
  <si>
    <t xml:space="preserve">Nom   </t>
  </si>
  <si>
    <t>Prénom</t>
  </si>
  <si>
    <t/>
  </si>
  <si>
    <t xml:space="preserve"> LARBAOUI Djilali/technologie agroalimentaire et contrôle de qualité/Semestre 5/Hygiène et sécurité des aliments/1</t>
  </si>
  <si>
    <t xml:space="preserve"> 222238060713</t>
  </si>
  <si>
    <t>ABID/عبيد</t>
  </si>
  <si>
    <t>ANES/أنس</t>
  </si>
  <si>
    <t xml:space="preserve"> 222238094011</t>
  </si>
  <si>
    <t>AHMED/احمد</t>
  </si>
  <si>
    <t>Ferriel/فريال</t>
  </si>
  <si>
    <t xml:space="preserve"> 222238164308</t>
  </si>
  <si>
    <t>AKEL/عاقل</t>
  </si>
  <si>
    <t>MOHAMED NADJEM EDDIN/محمد نجم الدين</t>
  </si>
  <si>
    <t xml:space="preserve"> 202038007659</t>
  </si>
  <si>
    <t>ALI/علي</t>
  </si>
  <si>
    <t>RANIA/رانية</t>
  </si>
  <si>
    <t xml:space="preserve"> 202038021465</t>
  </si>
  <si>
    <t>AMALOU/عمالو</t>
  </si>
  <si>
    <t>MAROUA/مروى</t>
  </si>
  <si>
    <t xml:space="preserve"> 222238108208</t>
  </si>
  <si>
    <t>AZOUZ/عزوز</t>
  </si>
  <si>
    <t>ASMAA/أسماء</t>
  </si>
  <si>
    <t xml:space="preserve"> 212138017473</t>
  </si>
  <si>
    <t>AZZOUZ/عزوز</t>
  </si>
  <si>
    <t>Wissal kenza/وصال كنزة</t>
  </si>
  <si>
    <t xml:space="preserve"> 222238118114</t>
  </si>
  <si>
    <t>BADAOUI/بداوي</t>
  </si>
  <si>
    <t>FATMA CHAHRAZED/فاطمة شهرزاد</t>
  </si>
  <si>
    <t xml:space="preserve"> 191938013095</t>
  </si>
  <si>
    <t>BECHAR/بشار</t>
  </si>
  <si>
    <t>ISMAIL/إسماعيل</t>
  </si>
  <si>
    <t xml:space="preserve"> 222238089805</t>
  </si>
  <si>
    <t>BELABBES/بلعباس</t>
  </si>
  <si>
    <t>NASSIMA/نسيمة</t>
  </si>
  <si>
    <t xml:space="preserve"> 212138010359</t>
  </si>
  <si>
    <t>BELKACEM/بلقاسم</t>
  </si>
  <si>
    <t>AMINA MARIA/امينة مارية</t>
  </si>
  <si>
    <t xml:space="preserve"> 212138016181</t>
  </si>
  <si>
    <t>BENAISSA/بن عيسى</t>
  </si>
  <si>
    <t>IMENE/إيمان</t>
  </si>
  <si>
    <t xml:space="preserve"> 222238121004</t>
  </si>
  <si>
    <t>BENYAHIA/بن يحي</t>
  </si>
  <si>
    <t>SAFIA/صافية</t>
  </si>
  <si>
    <t xml:space="preserve"> 202038016778</t>
  </si>
  <si>
    <t>BERRAHO/برحو</t>
  </si>
  <si>
    <t>Salma/سالمة</t>
  </si>
  <si>
    <t xml:space="preserve"> 222238076503</t>
  </si>
  <si>
    <t>BERRAHOU/برحو</t>
  </si>
  <si>
    <t>Khouloud zahraa/خلود زهراء</t>
  </si>
  <si>
    <t xml:space="preserve"> 202038012000</t>
  </si>
  <si>
    <t>BOUCHOUL/بوشول</t>
  </si>
  <si>
    <t>AZIZ/عزيز</t>
  </si>
  <si>
    <t xml:space="preserve"> 222238132010</t>
  </si>
  <si>
    <t>BOUKHOLKHAL/بوخلخال</t>
  </si>
  <si>
    <t>HAYET/حياة</t>
  </si>
  <si>
    <t xml:space="preserve"> 222238132312</t>
  </si>
  <si>
    <t>MAROUA/مروة</t>
  </si>
  <si>
    <t>BOUSMAHA/بوسماحة</t>
  </si>
  <si>
    <t>ANFAL SAMIA/أنفال سامية</t>
  </si>
  <si>
    <t xml:space="preserve"> 222238108420</t>
  </si>
  <si>
    <t>BRIK/بريك</t>
  </si>
  <si>
    <t>KHAOULA/خولة</t>
  </si>
  <si>
    <t xml:space="preserve"> 212138070019</t>
  </si>
  <si>
    <t>CHAOUCHE/شاوش</t>
  </si>
  <si>
    <t>SOUHILA/سهيلة</t>
  </si>
  <si>
    <t xml:space="preserve"> 222238108806</t>
  </si>
  <si>
    <t>CHETOUANE/شتوان</t>
  </si>
  <si>
    <t>FATIMA ZOHRA/فاطيمة الزهرة</t>
  </si>
  <si>
    <t xml:space="preserve"> 222238104602</t>
  </si>
  <si>
    <t>DAHLAL/دحلال</t>
  </si>
  <si>
    <t>ABDELKADER DAHLAB/عبد القادر دحلاب</t>
  </si>
  <si>
    <t xml:space="preserve"> 222238099312</t>
  </si>
  <si>
    <t>DAOUDI/داودي</t>
  </si>
  <si>
    <t>HOUDA/هدى</t>
  </si>
  <si>
    <t xml:space="preserve"> 222238118207</t>
  </si>
  <si>
    <t>DEMOUCHE/دموش</t>
  </si>
  <si>
    <t>MALIKA/مليكة</t>
  </si>
  <si>
    <t xml:space="preserve"> 222238072010</t>
  </si>
  <si>
    <t>DJABALLAH/جاب الله</t>
  </si>
  <si>
    <t>MIMOUNA/ميمونة</t>
  </si>
  <si>
    <t xml:space="preserve"> 222238134314</t>
  </si>
  <si>
    <t>DJABOUB/جعبوب</t>
  </si>
  <si>
    <t>FATIMA ZOHRA/فاطمة الزهراء</t>
  </si>
  <si>
    <t xml:space="preserve"> 202038012038</t>
  </si>
  <si>
    <t>DJEDID/جديد</t>
  </si>
  <si>
    <t>Wiam/وئام</t>
  </si>
  <si>
    <t xml:space="preserve"> 222238081316</t>
  </si>
  <si>
    <t>DJEMAI/جمعي</t>
  </si>
  <si>
    <t>LYNA/لينا</t>
  </si>
  <si>
    <t xml:space="preserve"> 222238070408</t>
  </si>
  <si>
    <t>DOGHNA/دغنة</t>
  </si>
  <si>
    <t>AMINA/امينة</t>
  </si>
  <si>
    <t xml:space="preserve"> 222238081620</t>
  </si>
  <si>
    <t>FETTAH/فتاح</t>
  </si>
  <si>
    <t>Wafa amel/وفاء أمال</t>
  </si>
  <si>
    <t xml:space="preserve"> 202038007848</t>
  </si>
  <si>
    <t>KHELIL/خليل</t>
  </si>
  <si>
    <t>Mohamed abdelraouf/محمد عبد الرؤوف</t>
  </si>
  <si>
    <t xml:space="preserve"> 212138013350</t>
  </si>
  <si>
    <t>KRALIFA/كراليفة</t>
  </si>
  <si>
    <t>FATIMA ZOHRA MOKHTARIA/فاطمة الزهرة مختارية</t>
  </si>
  <si>
    <t xml:space="preserve"> 222238076714</t>
  </si>
  <si>
    <t>LOUGRACHI/لوقراشي</t>
  </si>
  <si>
    <t>AOUDA ABLA INSAF/عودة عبلة إنصاف</t>
  </si>
  <si>
    <t xml:space="preserve"> 222238065301</t>
  </si>
  <si>
    <t>MADANI/مداني</t>
  </si>
  <si>
    <t>NOUR AL IMANE/نورالإيمان</t>
  </si>
  <si>
    <t xml:space="preserve"> 222238132011</t>
  </si>
  <si>
    <t>OUIS/ويس</t>
  </si>
  <si>
    <t>KHADIDJA/خديجة</t>
  </si>
  <si>
    <t xml:space="preserve"> 222238125313</t>
  </si>
  <si>
    <t>RASGHANEM/راس غانم</t>
  </si>
  <si>
    <t>SIHAM/سهام</t>
  </si>
  <si>
    <t xml:space="preserve"> 222238072215</t>
  </si>
  <si>
    <t>REDJIMI/رجيمي</t>
  </si>
  <si>
    <t>HADIL/هديل</t>
  </si>
  <si>
    <t xml:space="preserve"> 222238061709</t>
  </si>
  <si>
    <t>REGUIEG/رقيق</t>
  </si>
  <si>
    <t>Randa ahlem/رندة أحلام</t>
  </si>
  <si>
    <t xml:space="preserve"> 212138016300</t>
  </si>
  <si>
    <t>SAFI/صافي</t>
  </si>
  <si>
    <t>MERIEM/مريم</t>
  </si>
  <si>
    <t xml:space="preserve"> 222238485206</t>
  </si>
  <si>
    <t>SAHI/ساحي</t>
  </si>
  <si>
    <t>HIBAT ELLAH/هبة الله</t>
  </si>
  <si>
    <t xml:space="preserve"> 222238061603</t>
  </si>
  <si>
    <t>SAHNOUN/سحنون</t>
  </si>
  <si>
    <t>DHIKRA  GHANIMA/ذكرى غنيمة</t>
  </si>
  <si>
    <t xml:space="preserve"> 202038014018</t>
  </si>
  <si>
    <t>SAIDI/سعيدي</t>
  </si>
  <si>
    <t>FATIMA ZAHRA/فاطمة الزهراء</t>
  </si>
  <si>
    <t xml:space="preserve"> 222238063110</t>
  </si>
  <si>
    <t>SEHLI/سهلي</t>
  </si>
  <si>
    <t xml:space="preserve"> 222238062509</t>
  </si>
  <si>
    <t>SELAM/سلام</t>
  </si>
  <si>
    <t>FATIMA ZOHRA NESSRIN/فاطيمة زهرة نسرين</t>
  </si>
  <si>
    <t xml:space="preserve"> 222238125217</t>
  </si>
  <si>
    <t>SI MERABET/سي مرابط</t>
  </si>
  <si>
    <t>ROUFAIDA FAIZA/روفيدة فايزة</t>
  </si>
  <si>
    <t xml:space="preserve"> 222238061707</t>
  </si>
  <si>
    <t>SI TAYEB/سي الطيب</t>
  </si>
  <si>
    <t>RADHOUANE/رضوان</t>
  </si>
  <si>
    <t xml:space="preserve"> 222238125720</t>
  </si>
  <si>
    <t>SLIMANI/سليماني</t>
  </si>
  <si>
    <t>HIBAT EL RAHMANE/هبة الرحمان</t>
  </si>
  <si>
    <t xml:space="preserve"> 212138010278</t>
  </si>
  <si>
    <t>YAKDOUMI/يقدومي</t>
  </si>
  <si>
    <t>AYA ANFAL/آية أنفال</t>
  </si>
  <si>
    <t xml:space="preserve"> 212138024396</t>
  </si>
  <si>
    <t>ZEBAR/زبار</t>
  </si>
  <si>
    <t>AMIRA MAROUA/اميرة مروة</t>
  </si>
  <si>
    <t xml:space="preserve"> 222238063505</t>
  </si>
  <si>
    <t>ZERROUKI/زروقي</t>
  </si>
  <si>
    <t>WISSAL BADR EL AMEL/وصال بدر الامال</t>
  </si>
  <si>
    <t>EMD</t>
  </si>
  <si>
    <t>TP</t>
  </si>
  <si>
    <t>CC</t>
  </si>
  <si>
    <t>Assid</t>
  </si>
  <si>
    <t>IDRIS</t>
  </si>
  <si>
    <t>DJENAOUI</t>
  </si>
  <si>
    <t xml:space="preserve">MEHDI </t>
  </si>
  <si>
    <t>KHEIRA</t>
  </si>
  <si>
    <t xml:space="preserve">KAFI </t>
  </si>
  <si>
    <t>DOUAA NESSRINE</t>
  </si>
  <si>
    <t>Kalakhi</t>
  </si>
  <si>
    <t>Mokhtaria</t>
  </si>
  <si>
    <t>BENAtou KHOULOUD</t>
  </si>
  <si>
    <t>Moyenne</t>
  </si>
  <si>
    <t>Exp.</t>
  </si>
  <si>
    <t>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</si>
</sst>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8"/>
  <sheetViews>
    <sheetView tabSelected="1" workbookViewId="0">
      <selection activeCell="D2" sqref="D2"/>
    </sheetView>
  </sheetViews>
  <sheetFormatPr baseColWidth="10" defaultColWidth="9.140625" defaultRowHeight="15" x14ac:dyDescent="0.25"/>
  <cols>
    <col min="1" max="1" width="16.42578125" style="7" bestFit="1" customWidth="1"/>
    <col min="2" max="2" width="27" style="7" bestFit="1" customWidth="1"/>
    <col min="3" max="3" width="36.28515625" style="7" bestFit="1" customWidth="1"/>
    <col min="4" max="4" width="11.85546875" style="5" customWidth="1"/>
    <col min="5" max="5" width="11.5703125" style="5" customWidth="1"/>
    <col min="6" max="6" width="10.7109375" style="5" customWidth="1"/>
    <col min="7" max="7" width="9.42578125" style="5" customWidth="1"/>
    <col min="8" max="9" width="8.42578125" style="5" bestFit="1" customWidth="1"/>
    <col min="10" max="11" width="9.140625" style="5"/>
    <col min="12" max="12" width="9.140625" style="7"/>
    <col min="13" max="13" width="9.140625" style="8"/>
  </cols>
  <sheetData>
    <row r="1" spans="1:13" x14ac:dyDescent="0.25">
      <c r="A1" s="7" t="s">
        <v>4</v>
      </c>
    </row>
    <row r="2" spans="1:13" x14ac:dyDescent="0.25">
      <c r="A2" s="1" t="s">
        <v>0</v>
      </c>
      <c r="B2" s="1" t="s">
        <v>1</v>
      </c>
      <c r="C2" s="1" t="s">
        <v>2</v>
      </c>
      <c r="D2" s="12" t="s">
        <v>155</v>
      </c>
      <c r="E2" s="12" t="s">
        <v>156</v>
      </c>
      <c r="F2" s="2" t="s">
        <v>169</v>
      </c>
      <c r="G2" s="2">
        <v>0.7</v>
      </c>
      <c r="H2" s="1" t="s">
        <v>158</v>
      </c>
      <c r="I2" s="2" t="s">
        <v>157</v>
      </c>
      <c r="J2" s="4" t="s">
        <v>168</v>
      </c>
      <c r="K2" s="9">
        <v>0.3</v>
      </c>
      <c r="L2" s="10">
        <v>0.7</v>
      </c>
      <c r="M2" s="11" t="s">
        <v>170</v>
      </c>
    </row>
    <row r="3" spans="1:13" x14ac:dyDescent="0.25">
      <c r="A3" s="7" t="s">
        <v>5</v>
      </c>
      <c r="B3" s="7" t="s">
        <v>6</v>
      </c>
      <c r="C3" s="7" t="s">
        <v>7</v>
      </c>
      <c r="D3" s="13">
        <v>8.75</v>
      </c>
      <c r="E3" s="13">
        <v>10</v>
      </c>
      <c r="F3" s="5">
        <v>11</v>
      </c>
      <c r="G3" s="5">
        <v>7.7</v>
      </c>
      <c r="H3" s="5">
        <v>7.5</v>
      </c>
      <c r="I3" s="5">
        <v>7.5</v>
      </c>
      <c r="J3" s="5">
        <f>AVERAGE(H3:I3)</f>
        <v>7.5</v>
      </c>
      <c r="K3" s="5">
        <v>2.25</v>
      </c>
      <c r="L3" s="5">
        <v>7.7</v>
      </c>
      <c r="M3" s="8">
        <f>SUM(K3:L3)</f>
        <v>9.9499999999999993</v>
      </c>
    </row>
    <row r="4" spans="1:13" x14ac:dyDescent="0.25">
      <c r="A4" s="7" t="s">
        <v>8</v>
      </c>
      <c r="B4" s="7" t="s">
        <v>9</v>
      </c>
      <c r="C4" s="7" t="s">
        <v>10</v>
      </c>
      <c r="D4" s="13">
        <v>9.25</v>
      </c>
      <c r="E4" s="13">
        <v>13.75</v>
      </c>
      <c r="F4" s="5">
        <v>14</v>
      </c>
      <c r="G4" s="5">
        <v>9.8000000000000007</v>
      </c>
      <c r="H4" s="5">
        <v>16</v>
      </c>
      <c r="I4" s="5">
        <v>9.75</v>
      </c>
      <c r="J4" s="5">
        <f>AVERAGE(H4:I4)</f>
        <v>12.875</v>
      </c>
      <c r="K4" s="5">
        <v>3.8620000000000001</v>
      </c>
      <c r="L4" s="5">
        <v>9.8000000000000007</v>
      </c>
      <c r="M4" s="8">
        <f>SUM(K4:L4)</f>
        <v>13.662000000000001</v>
      </c>
    </row>
    <row r="5" spans="1:13" x14ac:dyDescent="0.25">
      <c r="A5" s="7" t="s">
        <v>11</v>
      </c>
      <c r="B5" s="7" t="s">
        <v>12</v>
      </c>
      <c r="C5" s="7" t="s">
        <v>13</v>
      </c>
      <c r="D5" s="13">
        <v>2</v>
      </c>
      <c r="E5" s="13">
        <v>9</v>
      </c>
      <c r="F5" s="5">
        <v>10</v>
      </c>
      <c r="G5" s="5">
        <v>7</v>
      </c>
      <c r="H5" s="5">
        <v>10</v>
      </c>
      <c r="I5" s="5">
        <v>2.5</v>
      </c>
      <c r="J5" s="5">
        <f>AVERAGE(H5:I5)</f>
        <v>6.25</v>
      </c>
      <c r="K5" s="5">
        <v>1.875</v>
      </c>
      <c r="L5" s="5">
        <v>7</v>
      </c>
      <c r="M5" s="8">
        <f>SUM(K5:L5)</f>
        <v>8.875</v>
      </c>
    </row>
    <row r="6" spans="1:13" x14ac:dyDescent="0.25">
      <c r="A6" s="7" t="s">
        <v>14</v>
      </c>
      <c r="B6" s="7" t="s">
        <v>15</v>
      </c>
      <c r="C6" s="7" t="s">
        <v>16</v>
      </c>
      <c r="D6" s="13">
        <v>8.5</v>
      </c>
      <c r="E6" s="13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8">
        <v>0</v>
      </c>
    </row>
    <row r="7" spans="1:13" x14ac:dyDescent="0.25">
      <c r="A7" s="7" t="s">
        <v>17</v>
      </c>
      <c r="B7" s="7" t="s">
        <v>18</v>
      </c>
      <c r="C7" s="7" t="s">
        <v>19</v>
      </c>
      <c r="D7" s="13" t="s">
        <v>3</v>
      </c>
      <c r="E7" s="13" t="s">
        <v>3</v>
      </c>
      <c r="F7" s="5" t="s">
        <v>3</v>
      </c>
      <c r="G7" s="5" t="s">
        <v>3</v>
      </c>
      <c r="I7" s="5" t="s">
        <v>3</v>
      </c>
      <c r="L7" s="5" t="s">
        <v>3</v>
      </c>
    </row>
    <row r="8" spans="1:13" x14ac:dyDescent="0.25">
      <c r="A8" s="7" t="s">
        <v>20</v>
      </c>
      <c r="B8" s="7" t="s">
        <v>21</v>
      </c>
      <c r="C8" s="7" t="s">
        <v>22</v>
      </c>
      <c r="D8" s="13">
        <v>3.75</v>
      </c>
      <c r="E8" s="13">
        <v>15.25</v>
      </c>
      <c r="F8" s="5">
        <v>17</v>
      </c>
      <c r="G8" s="5">
        <v>11.9</v>
      </c>
      <c r="H8" s="5">
        <v>17.5</v>
      </c>
      <c r="I8" s="5">
        <v>4.25</v>
      </c>
      <c r="J8" s="5">
        <f>AVERAGE(H8:I8)</f>
        <v>10.875</v>
      </c>
      <c r="K8" s="5">
        <v>3.262</v>
      </c>
      <c r="L8" s="5">
        <v>11.9</v>
      </c>
      <c r="M8" s="8">
        <f>SUM(K8:L8)</f>
        <v>15.162000000000001</v>
      </c>
    </row>
    <row r="9" spans="1:13" x14ac:dyDescent="0.25">
      <c r="A9" s="7" t="s">
        <v>23</v>
      </c>
      <c r="B9" s="7" t="s">
        <v>24</v>
      </c>
      <c r="C9" s="7" t="s">
        <v>25</v>
      </c>
      <c r="D9" s="13">
        <v>3.5</v>
      </c>
      <c r="E9" s="13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8">
        <v>0</v>
      </c>
    </row>
    <row r="10" spans="1:13" x14ac:dyDescent="0.25">
      <c r="A10" s="7" t="s">
        <v>26</v>
      </c>
      <c r="B10" s="7" t="s">
        <v>27</v>
      </c>
      <c r="C10" s="7" t="s">
        <v>28</v>
      </c>
      <c r="D10" s="13">
        <v>5.75</v>
      </c>
      <c r="E10" s="13">
        <v>10.5</v>
      </c>
      <c r="F10" s="5">
        <v>15</v>
      </c>
      <c r="G10" s="5">
        <v>10.5</v>
      </c>
      <c r="H10" s="5">
        <v>0</v>
      </c>
      <c r="I10" s="5">
        <v>0</v>
      </c>
      <c r="J10" s="5">
        <f t="shared" ref="J10:J15" si="0">AVERAGE(H10:I10)</f>
        <v>0</v>
      </c>
      <c r="K10" s="5">
        <v>0</v>
      </c>
      <c r="L10" s="5">
        <v>10.5</v>
      </c>
      <c r="M10" s="8">
        <f t="shared" ref="M10:M15" si="1">SUM(K10:L10)</f>
        <v>10.5</v>
      </c>
    </row>
    <row r="11" spans="1:13" x14ac:dyDescent="0.25">
      <c r="A11" s="7" t="s">
        <v>29</v>
      </c>
      <c r="B11" s="7" t="s">
        <v>30</v>
      </c>
      <c r="C11" s="7" t="s">
        <v>31</v>
      </c>
      <c r="D11" s="13">
        <v>20</v>
      </c>
      <c r="E11" s="13">
        <v>13.5</v>
      </c>
      <c r="F11" s="5">
        <v>15</v>
      </c>
      <c r="G11" s="5">
        <v>10.5</v>
      </c>
      <c r="H11" s="5">
        <v>10</v>
      </c>
      <c r="I11" s="5">
        <v>8.5</v>
      </c>
      <c r="J11" s="5">
        <f t="shared" si="0"/>
        <v>9.25</v>
      </c>
      <c r="K11" s="5">
        <v>2.7749999999999999</v>
      </c>
      <c r="L11" s="5">
        <v>10.5</v>
      </c>
      <c r="M11" s="8">
        <f t="shared" si="1"/>
        <v>13.275</v>
      </c>
    </row>
    <row r="12" spans="1:13" x14ac:dyDescent="0.25">
      <c r="A12" s="7" t="s">
        <v>32</v>
      </c>
      <c r="B12" s="7" t="s">
        <v>33</v>
      </c>
      <c r="C12" s="7" t="s">
        <v>34</v>
      </c>
      <c r="D12" s="13">
        <v>13.25</v>
      </c>
      <c r="E12" s="13">
        <v>11.75</v>
      </c>
      <c r="F12" s="5">
        <v>12</v>
      </c>
      <c r="G12" s="5">
        <v>8.4</v>
      </c>
      <c r="H12" s="5">
        <v>15</v>
      </c>
      <c r="I12" s="5">
        <v>6.75</v>
      </c>
      <c r="J12" s="5">
        <f t="shared" si="0"/>
        <v>10.875</v>
      </c>
      <c r="K12" s="5">
        <v>3.262</v>
      </c>
      <c r="L12" s="5">
        <v>8.4</v>
      </c>
      <c r="M12" s="8">
        <f t="shared" si="1"/>
        <v>11.662000000000001</v>
      </c>
    </row>
    <row r="13" spans="1:13" x14ac:dyDescent="0.25">
      <c r="A13" s="7" t="s">
        <v>35</v>
      </c>
      <c r="B13" s="7" t="s">
        <v>36</v>
      </c>
      <c r="C13" s="7" t="s">
        <v>37</v>
      </c>
      <c r="D13" s="13">
        <v>9.25</v>
      </c>
      <c r="E13" s="13">
        <v>13</v>
      </c>
      <c r="F13" s="5">
        <v>13</v>
      </c>
      <c r="G13" s="5">
        <v>9.1</v>
      </c>
      <c r="H13" s="5">
        <v>15</v>
      </c>
      <c r="I13" s="5">
        <v>10</v>
      </c>
      <c r="J13" s="5">
        <f t="shared" si="0"/>
        <v>12.5</v>
      </c>
      <c r="K13" s="5">
        <v>3.75</v>
      </c>
      <c r="L13" s="5">
        <v>9.1</v>
      </c>
      <c r="M13" s="8">
        <f t="shared" si="1"/>
        <v>12.85</v>
      </c>
    </row>
    <row r="14" spans="1:13" s="6" customFormat="1" x14ac:dyDescent="0.25">
      <c r="A14" s="7" t="s">
        <v>38</v>
      </c>
      <c r="B14" s="7" t="s">
        <v>39</v>
      </c>
      <c r="C14" s="7" t="s">
        <v>40</v>
      </c>
      <c r="D14" s="13">
        <v>6.75</v>
      </c>
      <c r="E14" s="13">
        <v>0.75</v>
      </c>
      <c r="F14" s="5">
        <v>0</v>
      </c>
      <c r="G14" s="5">
        <v>0</v>
      </c>
      <c r="H14" s="5">
        <v>0</v>
      </c>
      <c r="I14" s="5">
        <v>5</v>
      </c>
      <c r="J14" s="5">
        <f t="shared" si="0"/>
        <v>2.5</v>
      </c>
      <c r="K14" s="5">
        <v>0.75</v>
      </c>
      <c r="L14" s="5">
        <v>0</v>
      </c>
      <c r="M14" s="8">
        <f t="shared" si="1"/>
        <v>0.75</v>
      </c>
    </row>
    <row r="15" spans="1:13" x14ac:dyDescent="0.25">
      <c r="A15" s="7" t="s">
        <v>41</v>
      </c>
      <c r="B15" s="7" t="s">
        <v>42</v>
      </c>
      <c r="C15" s="7" t="s">
        <v>43</v>
      </c>
      <c r="D15" s="13">
        <v>8.75</v>
      </c>
      <c r="E15" s="13">
        <v>14</v>
      </c>
      <c r="F15" s="5">
        <v>16</v>
      </c>
      <c r="G15" s="5">
        <v>11.2</v>
      </c>
      <c r="H15" s="5">
        <v>15</v>
      </c>
      <c r="I15" s="5">
        <v>3.25</v>
      </c>
      <c r="J15" s="5">
        <f t="shared" si="0"/>
        <v>9.125</v>
      </c>
      <c r="K15" s="5">
        <v>2.7370000000000001</v>
      </c>
      <c r="L15" s="5">
        <v>11.2</v>
      </c>
      <c r="M15" s="8">
        <f t="shared" si="1"/>
        <v>13.936999999999999</v>
      </c>
    </row>
    <row r="16" spans="1:13" x14ac:dyDescent="0.25">
      <c r="A16" s="7" t="s">
        <v>44</v>
      </c>
      <c r="B16" s="7" t="s">
        <v>45</v>
      </c>
      <c r="C16" s="7" t="s">
        <v>46</v>
      </c>
      <c r="D16" s="13" t="s">
        <v>3</v>
      </c>
      <c r="E16" s="13" t="s">
        <v>3</v>
      </c>
      <c r="F16" s="5" t="s">
        <v>3</v>
      </c>
      <c r="G16" s="5" t="s">
        <v>3</v>
      </c>
      <c r="I16" s="5" t="s">
        <v>3</v>
      </c>
      <c r="L16" s="5" t="s">
        <v>3</v>
      </c>
    </row>
    <row r="17" spans="1:13" x14ac:dyDescent="0.25">
      <c r="A17" s="7" t="s">
        <v>47</v>
      </c>
      <c r="B17" s="7" t="s">
        <v>48</v>
      </c>
      <c r="C17" s="7" t="s">
        <v>49</v>
      </c>
      <c r="D17" s="13">
        <v>4.25</v>
      </c>
      <c r="E17" s="13">
        <v>11.25</v>
      </c>
      <c r="F17" s="5">
        <v>15</v>
      </c>
      <c r="G17" s="5">
        <v>10.5</v>
      </c>
      <c r="H17" s="5">
        <v>0</v>
      </c>
      <c r="I17" s="5">
        <v>5</v>
      </c>
      <c r="J17" s="5">
        <f>AVERAGE(H17:I17)</f>
        <v>2.5</v>
      </c>
      <c r="K17" s="5">
        <v>0.75</v>
      </c>
      <c r="L17" s="5">
        <v>10.5</v>
      </c>
      <c r="M17" s="8">
        <f>SUM(K17:L17)</f>
        <v>11.25</v>
      </c>
    </row>
    <row r="18" spans="1:13" x14ac:dyDescent="0.25">
      <c r="A18" s="7" t="s">
        <v>50</v>
      </c>
      <c r="B18" s="7" t="s">
        <v>51</v>
      </c>
      <c r="C18" s="7" t="s">
        <v>52</v>
      </c>
      <c r="D18" s="13" t="s">
        <v>3</v>
      </c>
      <c r="E18" s="13" t="s">
        <v>3</v>
      </c>
      <c r="F18" s="5" t="s">
        <v>3</v>
      </c>
      <c r="G18" s="5" t="s">
        <v>3</v>
      </c>
      <c r="I18" s="5" t="s">
        <v>3</v>
      </c>
      <c r="L18" s="5" t="s">
        <v>3</v>
      </c>
    </row>
    <row r="19" spans="1:13" x14ac:dyDescent="0.25">
      <c r="A19" s="7" t="s">
        <v>53</v>
      </c>
      <c r="B19" s="7" t="s">
        <v>54</v>
      </c>
      <c r="C19" s="7" t="s">
        <v>55</v>
      </c>
      <c r="D19" s="13">
        <v>11</v>
      </c>
      <c r="E19" s="13">
        <v>11.5</v>
      </c>
      <c r="F19" s="5">
        <v>12</v>
      </c>
      <c r="G19" s="5">
        <v>8.4</v>
      </c>
      <c r="H19" s="5">
        <v>7.5</v>
      </c>
      <c r="I19" s="5">
        <v>11</v>
      </c>
      <c r="J19" s="5">
        <f t="shared" ref="J19:J29" si="2">AVERAGE(F19:I19)</f>
        <v>9.7249999999999996</v>
      </c>
      <c r="K19" s="5">
        <v>2.9169999999999998</v>
      </c>
      <c r="L19" s="5">
        <v>8.4</v>
      </c>
      <c r="M19" s="8">
        <f t="shared" ref="M19:M30" si="3">SUM(K19:L19)</f>
        <v>11.317</v>
      </c>
    </row>
    <row r="20" spans="1:13" x14ac:dyDescent="0.25">
      <c r="A20" s="7" t="s">
        <v>56</v>
      </c>
      <c r="B20" s="7" t="s">
        <v>54</v>
      </c>
      <c r="C20" s="7" t="s">
        <v>57</v>
      </c>
      <c r="D20" s="13">
        <v>18</v>
      </c>
      <c r="E20" s="13">
        <v>12</v>
      </c>
      <c r="F20" s="5">
        <v>13</v>
      </c>
      <c r="G20" s="5">
        <v>9.1</v>
      </c>
      <c r="H20" s="5">
        <v>7.5</v>
      </c>
      <c r="I20" s="5">
        <v>9.75</v>
      </c>
      <c r="J20" s="5">
        <f t="shared" si="2"/>
        <v>9.8375000000000004</v>
      </c>
      <c r="K20" s="5">
        <v>2.9510000000000001</v>
      </c>
      <c r="L20" s="5">
        <v>9.1</v>
      </c>
      <c r="M20" s="8">
        <f t="shared" si="3"/>
        <v>12.051</v>
      </c>
    </row>
    <row r="21" spans="1:13" x14ac:dyDescent="0.25">
      <c r="A21" s="7">
        <v>222237571117</v>
      </c>
      <c r="B21" s="7" t="s">
        <v>58</v>
      </c>
      <c r="C21" s="7" t="s">
        <v>59</v>
      </c>
      <c r="D21" s="13">
        <v>1.25</v>
      </c>
      <c r="E21" s="13">
        <v>0.25</v>
      </c>
      <c r="F21" s="5">
        <v>0</v>
      </c>
      <c r="G21" s="5">
        <v>0</v>
      </c>
      <c r="H21" s="5">
        <v>0</v>
      </c>
      <c r="I21" s="5">
        <v>0.5</v>
      </c>
      <c r="J21" s="5">
        <f t="shared" si="2"/>
        <v>0.125</v>
      </c>
      <c r="K21" s="5">
        <v>7.4999999999999997E-2</v>
      </c>
      <c r="L21" s="5">
        <v>0</v>
      </c>
      <c r="M21" s="8">
        <f t="shared" si="3"/>
        <v>7.4999999999999997E-2</v>
      </c>
    </row>
    <row r="22" spans="1:13" x14ac:dyDescent="0.25">
      <c r="A22" s="7" t="s">
        <v>60</v>
      </c>
      <c r="B22" s="7" t="s">
        <v>61</v>
      </c>
      <c r="C22" s="7" t="s">
        <v>62</v>
      </c>
      <c r="D22" s="13">
        <v>1</v>
      </c>
      <c r="E22" s="13">
        <v>13</v>
      </c>
      <c r="F22" s="5">
        <v>15</v>
      </c>
      <c r="G22" s="5">
        <v>10.5</v>
      </c>
      <c r="H22" s="5">
        <v>7.5</v>
      </c>
      <c r="I22" s="5">
        <v>0.5</v>
      </c>
      <c r="J22" s="5">
        <f t="shared" si="2"/>
        <v>8.375</v>
      </c>
      <c r="K22" s="5">
        <v>2.512</v>
      </c>
      <c r="L22" s="5">
        <v>10.5</v>
      </c>
      <c r="M22" s="8">
        <f t="shared" si="3"/>
        <v>13.012</v>
      </c>
    </row>
    <row r="23" spans="1:13" x14ac:dyDescent="0.25">
      <c r="A23" s="7" t="s">
        <v>63</v>
      </c>
      <c r="B23" s="7" t="s">
        <v>64</v>
      </c>
      <c r="C23" s="7" t="s">
        <v>65</v>
      </c>
      <c r="D23" s="13">
        <v>4.5</v>
      </c>
      <c r="E23" s="13">
        <v>15.25</v>
      </c>
      <c r="F23" s="5">
        <v>17</v>
      </c>
      <c r="G23" s="5">
        <v>11.9</v>
      </c>
      <c r="H23" s="5">
        <v>12.5</v>
      </c>
      <c r="I23" s="5">
        <v>3.25</v>
      </c>
      <c r="J23" s="5">
        <f t="shared" si="2"/>
        <v>11.1625</v>
      </c>
      <c r="K23" s="5">
        <v>3.3479999999999999</v>
      </c>
      <c r="L23" s="5">
        <v>11.9</v>
      </c>
      <c r="M23" s="8">
        <f t="shared" si="3"/>
        <v>15.248000000000001</v>
      </c>
    </row>
    <row r="24" spans="1:13" x14ac:dyDescent="0.25">
      <c r="A24" s="7" t="s">
        <v>66</v>
      </c>
      <c r="B24" s="7" t="s">
        <v>67</v>
      </c>
      <c r="C24" s="7" t="s">
        <v>68</v>
      </c>
      <c r="D24" s="13">
        <v>9.5</v>
      </c>
      <c r="E24" s="13">
        <v>14</v>
      </c>
      <c r="F24" s="5">
        <v>15</v>
      </c>
      <c r="G24" s="5">
        <v>10.5</v>
      </c>
      <c r="H24" s="5">
        <v>17.5</v>
      </c>
      <c r="I24" s="5">
        <v>3.25</v>
      </c>
      <c r="J24" s="5">
        <f t="shared" si="2"/>
        <v>11.5625</v>
      </c>
      <c r="K24" s="5">
        <v>3.468</v>
      </c>
      <c r="L24" s="5">
        <v>10.5</v>
      </c>
      <c r="M24" s="8">
        <f t="shared" si="3"/>
        <v>13.968</v>
      </c>
    </row>
    <row r="25" spans="1:13" x14ac:dyDescent="0.25">
      <c r="A25" s="7" t="s">
        <v>69</v>
      </c>
      <c r="B25" s="7" t="s">
        <v>70</v>
      </c>
      <c r="C25" s="7" t="s">
        <v>71</v>
      </c>
      <c r="D25" s="13">
        <v>5.5</v>
      </c>
      <c r="E25" s="13">
        <v>11.5</v>
      </c>
      <c r="F25" s="5">
        <v>12.5</v>
      </c>
      <c r="G25" s="5">
        <v>8.75</v>
      </c>
      <c r="H25" s="5">
        <v>7.5</v>
      </c>
      <c r="I25" s="5">
        <v>5.5</v>
      </c>
      <c r="J25" s="5">
        <f t="shared" si="2"/>
        <v>8.5625</v>
      </c>
      <c r="K25" s="5">
        <v>2.5680000000000001</v>
      </c>
      <c r="L25" s="5">
        <v>8.75</v>
      </c>
      <c r="M25" s="8">
        <f t="shared" si="3"/>
        <v>11.318</v>
      </c>
    </row>
    <row r="26" spans="1:13" x14ac:dyDescent="0.25">
      <c r="A26" s="7" t="s">
        <v>72</v>
      </c>
      <c r="B26" s="7" t="s">
        <v>73</v>
      </c>
      <c r="C26" s="7" t="s">
        <v>74</v>
      </c>
      <c r="D26" s="13">
        <v>6.5</v>
      </c>
      <c r="E26" s="13">
        <v>14.5</v>
      </c>
      <c r="F26" s="5">
        <v>16</v>
      </c>
      <c r="G26" s="5">
        <v>11.2</v>
      </c>
      <c r="H26" s="5">
        <v>7.5</v>
      </c>
      <c r="I26" s="5">
        <v>8.25</v>
      </c>
      <c r="J26" s="5">
        <f t="shared" si="2"/>
        <v>10.737500000000001</v>
      </c>
      <c r="K26" s="5">
        <v>3.2210000000000001</v>
      </c>
      <c r="L26" s="5">
        <v>11.2</v>
      </c>
      <c r="M26" s="8">
        <f t="shared" si="3"/>
        <v>14.420999999999999</v>
      </c>
    </row>
    <row r="27" spans="1:13" x14ac:dyDescent="0.25">
      <c r="A27" s="7" t="s">
        <v>75</v>
      </c>
      <c r="B27" s="7" t="s">
        <v>76</v>
      </c>
      <c r="C27" s="7" t="s">
        <v>77</v>
      </c>
      <c r="D27" s="13">
        <v>11</v>
      </c>
      <c r="E27" s="13">
        <v>12.5</v>
      </c>
      <c r="F27" s="5">
        <v>13</v>
      </c>
      <c r="G27" s="5">
        <v>9.1</v>
      </c>
      <c r="H27" s="5">
        <v>17.5</v>
      </c>
      <c r="I27" s="5">
        <v>3.5</v>
      </c>
      <c r="J27" s="5">
        <f t="shared" si="2"/>
        <v>10.775</v>
      </c>
      <c r="K27" s="5">
        <v>3.2320000000000002</v>
      </c>
      <c r="L27" s="5">
        <v>9.1</v>
      </c>
      <c r="M27" s="8">
        <f t="shared" si="3"/>
        <v>12.332000000000001</v>
      </c>
    </row>
    <row r="28" spans="1:13" x14ac:dyDescent="0.25">
      <c r="A28" s="7" t="s">
        <v>78</v>
      </c>
      <c r="B28" s="7" t="s">
        <v>79</v>
      </c>
      <c r="C28" s="7" t="s">
        <v>80</v>
      </c>
      <c r="D28" s="13">
        <v>9.25</v>
      </c>
      <c r="E28" s="13">
        <v>13.25</v>
      </c>
      <c r="F28" s="5">
        <v>14</v>
      </c>
      <c r="G28" s="5">
        <v>9.8000000000000007</v>
      </c>
      <c r="H28" s="5">
        <v>12.5</v>
      </c>
      <c r="I28" s="5">
        <v>9</v>
      </c>
      <c r="J28" s="5">
        <f t="shared" si="2"/>
        <v>11.324999999999999</v>
      </c>
      <c r="K28" s="5">
        <v>3.3969999999999998</v>
      </c>
      <c r="L28" s="5">
        <v>9.8000000000000007</v>
      </c>
      <c r="M28" s="8">
        <f t="shared" si="3"/>
        <v>13.197000000000001</v>
      </c>
    </row>
    <row r="29" spans="1:13" x14ac:dyDescent="0.25">
      <c r="A29" s="7" t="s">
        <v>81</v>
      </c>
      <c r="B29" s="7" t="s">
        <v>82</v>
      </c>
      <c r="C29" s="7" t="s">
        <v>83</v>
      </c>
      <c r="D29" s="13">
        <v>10</v>
      </c>
      <c r="E29" s="13">
        <v>15.5</v>
      </c>
      <c r="F29" s="5">
        <v>16</v>
      </c>
      <c r="G29" s="5">
        <v>11.2</v>
      </c>
      <c r="H29" s="5">
        <v>20</v>
      </c>
      <c r="I29" s="5">
        <v>7.75</v>
      </c>
      <c r="J29" s="5">
        <f t="shared" si="2"/>
        <v>13.737500000000001</v>
      </c>
      <c r="K29" s="5">
        <v>4.1210000000000004</v>
      </c>
      <c r="L29" s="5">
        <v>11.2</v>
      </c>
      <c r="M29" s="8">
        <f t="shared" si="3"/>
        <v>15.321</v>
      </c>
    </row>
    <row r="30" spans="1:13" x14ac:dyDescent="0.25">
      <c r="A30" s="7" t="s">
        <v>84</v>
      </c>
      <c r="B30" s="7" t="s">
        <v>85</v>
      </c>
      <c r="C30" s="7" t="s">
        <v>86</v>
      </c>
      <c r="D30" s="13">
        <v>10.25</v>
      </c>
      <c r="E30" s="13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8">
        <f t="shared" si="3"/>
        <v>0</v>
      </c>
    </row>
    <row r="31" spans="1:13" x14ac:dyDescent="0.25">
      <c r="A31" s="7" t="s">
        <v>87</v>
      </c>
      <c r="B31" s="7" t="s">
        <v>88</v>
      </c>
      <c r="C31" s="7" t="s">
        <v>89</v>
      </c>
      <c r="D31" s="13">
        <v>7.5</v>
      </c>
      <c r="E31" s="13">
        <v>14</v>
      </c>
      <c r="F31" s="5">
        <v>15</v>
      </c>
      <c r="G31" s="5">
        <v>10.5</v>
      </c>
      <c r="H31" s="5">
        <v>15</v>
      </c>
      <c r="I31" s="5">
        <v>5.75</v>
      </c>
      <c r="J31" s="5">
        <f>AVERAGE(F31:I31)</f>
        <v>11.5625</v>
      </c>
      <c r="K31" s="5">
        <v>3.468</v>
      </c>
      <c r="L31" s="5">
        <v>10.5</v>
      </c>
      <c r="M31" s="8">
        <f>SUM(K31:L31)</f>
        <v>13.968</v>
      </c>
    </row>
    <row r="32" spans="1:13" x14ac:dyDescent="0.25">
      <c r="A32" s="7" t="s">
        <v>90</v>
      </c>
      <c r="B32" s="7" t="s">
        <v>91</v>
      </c>
      <c r="C32" s="7" t="s">
        <v>92</v>
      </c>
      <c r="D32" s="13">
        <v>8.25</v>
      </c>
      <c r="E32" s="13">
        <v>14</v>
      </c>
      <c r="F32" s="5">
        <v>15</v>
      </c>
      <c r="G32" s="5">
        <v>10.5</v>
      </c>
      <c r="H32" s="5">
        <v>15</v>
      </c>
      <c r="I32" s="5">
        <v>6.5</v>
      </c>
      <c r="J32" s="5">
        <f>AVERAGE(F32:I32)</f>
        <v>11.75</v>
      </c>
      <c r="K32" s="5">
        <v>3.5249999999999999</v>
      </c>
      <c r="L32" s="5">
        <v>10.5</v>
      </c>
      <c r="M32" s="8">
        <f>SUM(K32:L32)</f>
        <v>14.025</v>
      </c>
    </row>
    <row r="33" spans="1:13" x14ac:dyDescent="0.25">
      <c r="A33" s="7" t="s">
        <v>93</v>
      </c>
      <c r="B33" s="7" t="s">
        <v>94</v>
      </c>
      <c r="C33" s="7" t="s">
        <v>95</v>
      </c>
      <c r="D33" s="13">
        <v>8.25</v>
      </c>
      <c r="E33" s="13">
        <v>15</v>
      </c>
      <c r="F33" s="5">
        <v>17</v>
      </c>
      <c r="G33" s="5">
        <v>11.9</v>
      </c>
      <c r="H33" s="5">
        <v>7.5</v>
      </c>
      <c r="I33" s="5">
        <v>3.5</v>
      </c>
      <c r="J33" s="5">
        <f>AVERAGE(F33:I33)</f>
        <v>9.9749999999999996</v>
      </c>
      <c r="K33" s="5">
        <v>2.992</v>
      </c>
      <c r="L33" s="5">
        <v>11.9</v>
      </c>
      <c r="M33" s="8">
        <f>SUM(K33:L33)</f>
        <v>14.891999999999999</v>
      </c>
    </row>
    <row r="34" spans="1:13" s="6" customFormat="1" x14ac:dyDescent="0.25">
      <c r="A34" s="7" t="s">
        <v>96</v>
      </c>
      <c r="B34" s="7" t="s">
        <v>97</v>
      </c>
      <c r="C34" s="7" t="s">
        <v>98</v>
      </c>
      <c r="D34" s="13">
        <v>1</v>
      </c>
      <c r="E34" s="13">
        <v>0.5</v>
      </c>
      <c r="F34" s="5">
        <v>0</v>
      </c>
      <c r="G34" s="5">
        <v>0</v>
      </c>
      <c r="H34" s="5">
        <v>0</v>
      </c>
      <c r="I34" s="5">
        <v>4.5</v>
      </c>
      <c r="J34" s="5">
        <f>AVERAGE(F34:I34)</f>
        <v>1.125</v>
      </c>
      <c r="K34" s="5">
        <v>0.33750000000000002</v>
      </c>
      <c r="L34" s="5">
        <v>0</v>
      </c>
      <c r="M34" s="8">
        <f>SUM(K34:L34)</f>
        <v>0.33750000000000002</v>
      </c>
    </row>
    <row r="35" spans="1:13" x14ac:dyDescent="0.25">
      <c r="A35" s="7" t="s">
        <v>99</v>
      </c>
      <c r="B35" s="7" t="s">
        <v>100</v>
      </c>
      <c r="C35" s="7" t="s">
        <v>101</v>
      </c>
      <c r="D35" s="13">
        <v>2.75</v>
      </c>
      <c r="E35" s="13">
        <v>13</v>
      </c>
      <c r="F35" s="5">
        <v>15</v>
      </c>
      <c r="G35" s="5">
        <v>10.5</v>
      </c>
      <c r="H35" s="5">
        <v>7.5</v>
      </c>
      <c r="I35" s="5">
        <v>6.25</v>
      </c>
      <c r="J35" s="5">
        <f t="shared" ref="J35:J41" si="4">AVERAGE(F35:I35)</f>
        <v>9.8125</v>
      </c>
      <c r="K35" s="5">
        <v>2.4430000000000001</v>
      </c>
      <c r="L35" s="5">
        <v>10.5</v>
      </c>
      <c r="M35" s="8">
        <f t="shared" ref="M35:M41" si="5">SUM(K35:L35)</f>
        <v>12.943</v>
      </c>
    </row>
    <row r="36" spans="1:13" x14ac:dyDescent="0.25">
      <c r="A36" s="7" t="s">
        <v>102</v>
      </c>
      <c r="B36" s="7" t="s">
        <v>103</v>
      </c>
      <c r="C36" s="7" t="s">
        <v>104</v>
      </c>
      <c r="D36" s="13">
        <v>8.75</v>
      </c>
      <c r="E36" s="13">
        <v>14</v>
      </c>
      <c r="F36" s="5">
        <v>15</v>
      </c>
      <c r="G36" s="5">
        <v>10.5</v>
      </c>
      <c r="H36" s="5">
        <v>12.5</v>
      </c>
      <c r="I36" s="5">
        <v>10</v>
      </c>
      <c r="J36" s="5">
        <f t="shared" si="4"/>
        <v>12</v>
      </c>
      <c r="K36" s="5">
        <v>3.6</v>
      </c>
      <c r="L36" s="5">
        <v>10.5</v>
      </c>
      <c r="M36" s="8">
        <f t="shared" si="5"/>
        <v>14.1</v>
      </c>
    </row>
    <row r="37" spans="1:13" x14ac:dyDescent="0.25">
      <c r="A37" s="7" t="s">
        <v>105</v>
      </c>
      <c r="B37" s="7" t="s">
        <v>106</v>
      </c>
      <c r="C37" s="7" t="s">
        <v>107</v>
      </c>
      <c r="D37" s="13">
        <v>4.5</v>
      </c>
      <c r="E37" s="13">
        <v>15</v>
      </c>
      <c r="F37" s="5">
        <v>16</v>
      </c>
      <c r="G37" s="5">
        <v>11.2</v>
      </c>
      <c r="H37" s="5">
        <v>17.5</v>
      </c>
      <c r="I37" s="5">
        <v>6</v>
      </c>
      <c r="J37" s="5">
        <f t="shared" si="4"/>
        <v>12.675000000000001</v>
      </c>
      <c r="K37" s="5">
        <v>3.802</v>
      </c>
      <c r="L37" s="5">
        <v>11.2</v>
      </c>
      <c r="M37" s="8">
        <f t="shared" si="5"/>
        <v>15.001999999999999</v>
      </c>
    </row>
    <row r="38" spans="1:13" x14ac:dyDescent="0.25">
      <c r="A38" s="7" t="s">
        <v>108</v>
      </c>
      <c r="B38" s="7" t="s">
        <v>109</v>
      </c>
      <c r="C38" s="7" t="s">
        <v>110</v>
      </c>
      <c r="D38" s="13">
        <v>2.75</v>
      </c>
      <c r="E38" s="13">
        <v>11.5</v>
      </c>
      <c r="F38" s="5">
        <v>12</v>
      </c>
      <c r="G38" s="5">
        <v>8.4</v>
      </c>
      <c r="H38" s="5">
        <v>12.5</v>
      </c>
      <c r="I38" s="5">
        <v>7</v>
      </c>
      <c r="J38" s="5">
        <f t="shared" si="4"/>
        <v>9.9749999999999996</v>
      </c>
      <c r="K38" s="5">
        <v>2.992</v>
      </c>
      <c r="L38" s="5">
        <v>8.4</v>
      </c>
      <c r="M38" s="8">
        <f t="shared" si="5"/>
        <v>11.391999999999999</v>
      </c>
    </row>
    <row r="39" spans="1:13" x14ac:dyDescent="0.25">
      <c r="A39" s="7" t="s">
        <v>111</v>
      </c>
      <c r="B39" s="7" t="s">
        <v>112</v>
      </c>
      <c r="C39" s="7" t="s">
        <v>113</v>
      </c>
      <c r="D39" s="13">
        <v>19</v>
      </c>
      <c r="E39" s="13">
        <v>15.75</v>
      </c>
      <c r="F39" s="5">
        <v>16</v>
      </c>
      <c r="G39" s="5">
        <v>11.2</v>
      </c>
      <c r="H39" s="5">
        <v>20</v>
      </c>
      <c r="I39" s="5">
        <v>12.25</v>
      </c>
      <c r="J39" s="5">
        <f t="shared" si="4"/>
        <v>14.862500000000001</v>
      </c>
      <c r="K39" s="5">
        <v>4.4580000000000002</v>
      </c>
      <c r="L39" s="5">
        <v>11.2</v>
      </c>
      <c r="M39" s="8">
        <f t="shared" si="5"/>
        <v>15.657999999999999</v>
      </c>
    </row>
    <row r="40" spans="1:13" x14ac:dyDescent="0.25">
      <c r="A40" s="7" t="s">
        <v>114</v>
      </c>
      <c r="B40" s="7" t="s">
        <v>115</v>
      </c>
      <c r="C40" s="7" t="s">
        <v>116</v>
      </c>
      <c r="D40" s="13">
        <v>17.75</v>
      </c>
      <c r="E40" s="13">
        <v>13</v>
      </c>
      <c r="F40" s="5">
        <v>13</v>
      </c>
      <c r="G40" s="5">
        <v>9.1</v>
      </c>
      <c r="H40" s="5">
        <v>17.5</v>
      </c>
      <c r="I40" s="5">
        <v>11.75</v>
      </c>
      <c r="J40" s="5">
        <f t="shared" si="4"/>
        <v>12.8375</v>
      </c>
      <c r="K40" s="5">
        <v>3.851</v>
      </c>
      <c r="L40" s="5">
        <v>9.1</v>
      </c>
      <c r="M40" s="8">
        <f t="shared" si="5"/>
        <v>12.951000000000001</v>
      </c>
    </row>
    <row r="41" spans="1:13" s="6" customFormat="1" x14ac:dyDescent="0.25">
      <c r="A41" s="7" t="s">
        <v>117</v>
      </c>
      <c r="B41" s="7" t="s">
        <v>118</v>
      </c>
      <c r="C41" s="7" t="s">
        <v>119</v>
      </c>
      <c r="D41" s="13">
        <v>6</v>
      </c>
      <c r="E41" s="13">
        <v>14</v>
      </c>
      <c r="F41" s="5">
        <v>16</v>
      </c>
      <c r="G41" s="5">
        <v>11.2</v>
      </c>
      <c r="H41" s="5">
        <v>12.5</v>
      </c>
      <c r="I41" s="5">
        <v>0</v>
      </c>
      <c r="J41" s="5">
        <f t="shared" si="4"/>
        <v>9.9250000000000007</v>
      </c>
      <c r="K41" s="5">
        <v>2.97</v>
      </c>
      <c r="L41" s="5">
        <v>11.2</v>
      </c>
      <c r="M41" s="8">
        <f t="shared" si="5"/>
        <v>14.17</v>
      </c>
    </row>
    <row r="42" spans="1:13" x14ac:dyDescent="0.25">
      <c r="A42" s="7" t="s">
        <v>120</v>
      </c>
      <c r="B42" s="7" t="s">
        <v>121</v>
      </c>
      <c r="C42" s="7" t="s">
        <v>122</v>
      </c>
      <c r="D42" s="13">
        <v>8.5</v>
      </c>
      <c r="E42" s="13">
        <v>15</v>
      </c>
      <c r="F42" s="5">
        <v>16</v>
      </c>
      <c r="G42" s="5">
        <v>11.2</v>
      </c>
      <c r="H42" s="5">
        <v>17.5</v>
      </c>
      <c r="I42" s="5">
        <v>7.5</v>
      </c>
      <c r="J42" s="5">
        <f t="shared" ref="J42:J58" si="6">AVERAGE(H42:I42)</f>
        <v>12.5</v>
      </c>
      <c r="K42" s="5">
        <v>3.75</v>
      </c>
      <c r="L42" s="5">
        <v>11.2</v>
      </c>
      <c r="M42" s="8">
        <f t="shared" ref="M42:M58" si="7">SUM(K42:L42)</f>
        <v>14.95</v>
      </c>
    </row>
    <row r="43" spans="1:13" x14ac:dyDescent="0.25">
      <c r="A43" s="7" t="s">
        <v>123</v>
      </c>
      <c r="B43" s="7" t="s">
        <v>124</v>
      </c>
      <c r="C43" s="7" t="s">
        <v>125</v>
      </c>
      <c r="D43" s="13">
        <v>11</v>
      </c>
      <c r="E43" s="13">
        <v>17.25</v>
      </c>
      <c r="F43" s="5">
        <v>18</v>
      </c>
      <c r="G43" s="5">
        <v>12.6</v>
      </c>
      <c r="H43" s="5">
        <v>20</v>
      </c>
      <c r="I43" s="5">
        <v>10.5</v>
      </c>
      <c r="J43" s="5">
        <f t="shared" si="6"/>
        <v>15.25</v>
      </c>
      <c r="K43" s="5">
        <v>4.5750000000000002</v>
      </c>
      <c r="L43" s="5">
        <v>12.6</v>
      </c>
      <c r="M43" s="8">
        <f t="shared" si="7"/>
        <v>17.175000000000001</v>
      </c>
    </row>
    <row r="44" spans="1:13" x14ac:dyDescent="0.25">
      <c r="A44" s="7" t="s">
        <v>126</v>
      </c>
      <c r="B44" s="7" t="s">
        <v>127</v>
      </c>
      <c r="C44" s="7" t="s">
        <v>128</v>
      </c>
      <c r="D44" s="13">
        <v>6</v>
      </c>
      <c r="E44" s="13">
        <v>16.25</v>
      </c>
      <c r="F44" s="5">
        <v>17</v>
      </c>
      <c r="G44" s="5">
        <v>11.9</v>
      </c>
      <c r="H44" s="5">
        <v>20</v>
      </c>
      <c r="I44" s="5">
        <v>8.75</v>
      </c>
      <c r="J44" s="5">
        <f t="shared" si="6"/>
        <v>14.375</v>
      </c>
      <c r="K44" s="5">
        <v>4.3120000000000003</v>
      </c>
      <c r="L44" s="5">
        <v>11.9</v>
      </c>
      <c r="M44" s="8">
        <f t="shared" si="7"/>
        <v>16.212</v>
      </c>
    </row>
    <row r="45" spans="1:13" x14ac:dyDescent="0.25">
      <c r="A45" s="7" t="s">
        <v>129</v>
      </c>
      <c r="B45" s="7" t="s">
        <v>130</v>
      </c>
      <c r="C45" s="7" t="s">
        <v>131</v>
      </c>
      <c r="D45" s="13">
        <v>7.25</v>
      </c>
      <c r="E45" s="13">
        <v>15</v>
      </c>
      <c r="F45" s="5">
        <v>14.5</v>
      </c>
      <c r="G45" s="5">
        <v>10.15</v>
      </c>
      <c r="H45" s="5">
        <v>20</v>
      </c>
      <c r="I45" s="5">
        <v>11</v>
      </c>
      <c r="J45" s="5">
        <f t="shared" si="6"/>
        <v>15.5</v>
      </c>
      <c r="K45" s="5">
        <v>4.6500000000000004</v>
      </c>
      <c r="L45" s="5">
        <v>10.15</v>
      </c>
      <c r="M45" s="8">
        <f t="shared" si="7"/>
        <v>14.8</v>
      </c>
    </row>
    <row r="46" spans="1:13" x14ac:dyDescent="0.25">
      <c r="A46" s="7" t="s">
        <v>132</v>
      </c>
      <c r="B46" s="7" t="s">
        <v>133</v>
      </c>
      <c r="C46" s="7" t="s">
        <v>80</v>
      </c>
      <c r="D46" s="13">
        <v>14.75</v>
      </c>
      <c r="E46" s="13">
        <v>16.75</v>
      </c>
      <c r="F46" s="5">
        <v>19.5</v>
      </c>
      <c r="G46" s="5">
        <v>13.65</v>
      </c>
      <c r="H46" s="5">
        <v>20</v>
      </c>
      <c r="I46" s="5">
        <v>0.5</v>
      </c>
      <c r="J46" s="5">
        <f t="shared" si="6"/>
        <v>10.25</v>
      </c>
      <c r="K46" s="5">
        <v>3.0750000000000002</v>
      </c>
      <c r="L46" s="5">
        <v>13.65</v>
      </c>
      <c r="M46" s="8">
        <f t="shared" si="7"/>
        <v>16.725000000000001</v>
      </c>
    </row>
    <row r="47" spans="1:13" x14ac:dyDescent="0.25">
      <c r="A47" s="7" t="s">
        <v>134</v>
      </c>
      <c r="B47" s="7" t="s">
        <v>135</v>
      </c>
      <c r="C47" s="7" t="s">
        <v>136</v>
      </c>
      <c r="D47" s="13">
        <v>1</v>
      </c>
      <c r="E47" s="13">
        <v>14</v>
      </c>
      <c r="F47" s="5">
        <v>16</v>
      </c>
      <c r="G47" s="5">
        <v>11.2</v>
      </c>
      <c r="H47" s="5">
        <v>15</v>
      </c>
      <c r="I47" s="5">
        <v>3</v>
      </c>
      <c r="J47" s="5">
        <f t="shared" si="6"/>
        <v>9</v>
      </c>
      <c r="K47" s="5">
        <v>2.7</v>
      </c>
      <c r="L47" s="5">
        <v>11.2</v>
      </c>
      <c r="M47" s="8">
        <f t="shared" si="7"/>
        <v>13.899999999999999</v>
      </c>
    </row>
    <row r="48" spans="1:13" x14ac:dyDescent="0.25">
      <c r="A48" s="7" t="s">
        <v>137</v>
      </c>
      <c r="B48" s="7" t="s">
        <v>138</v>
      </c>
      <c r="C48" s="7" t="s">
        <v>139</v>
      </c>
      <c r="D48" s="13">
        <v>18</v>
      </c>
      <c r="E48" s="13">
        <v>14</v>
      </c>
      <c r="F48" s="5">
        <v>13.5</v>
      </c>
      <c r="G48" s="5">
        <v>9.4499999999999993</v>
      </c>
      <c r="H48" s="5">
        <v>15</v>
      </c>
      <c r="I48" s="5">
        <v>14</v>
      </c>
      <c r="J48" s="5">
        <f t="shared" si="6"/>
        <v>14.5</v>
      </c>
      <c r="K48" s="5">
        <v>4.3499999999999996</v>
      </c>
      <c r="L48" s="5">
        <v>9.4499999999999993</v>
      </c>
      <c r="M48" s="8">
        <f t="shared" si="7"/>
        <v>13.799999999999999</v>
      </c>
    </row>
    <row r="49" spans="1:13" x14ac:dyDescent="0.25">
      <c r="A49" s="7" t="s">
        <v>140</v>
      </c>
      <c r="B49" s="7" t="s">
        <v>141</v>
      </c>
      <c r="C49" s="7" t="s">
        <v>142</v>
      </c>
      <c r="D49" s="13">
        <v>9.5</v>
      </c>
      <c r="E49" s="13">
        <v>12.75</v>
      </c>
      <c r="F49" s="5">
        <v>14</v>
      </c>
      <c r="G49" s="5">
        <v>9.8000000000000007</v>
      </c>
      <c r="H49" s="5">
        <v>15</v>
      </c>
      <c r="I49" s="5">
        <v>4</v>
      </c>
      <c r="J49" s="5">
        <f t="shared" si="6"/>
        <v>9.5</v>
      </c>
      <c r="K49" s="5">
        <v>2.85</v>
      </c>
      <c r="L49" s="5">
        <v>9.8000000000000007</v>
      </c>
      <c r="M49" s="8">
        <f t="shared" si="7"/>
        <v>12.65</v>
      </c>
    </row>
    <row r="50" spans="1:13" x14ac:dyDescent="0.25">
      <c r="A50" s="7" t="s">
        <v>143</v>
      </c>
      <c r="B50" s="7" t="s">
        <v>144</v>
      </c>
      <c r="C50" s="7" t="s">
        <v>145</v>
      </c>
      <c r="D50" s="13">
        <v>7</v>
      </c>
      <c r="E50" s="13">
        <v>13.5</v>
      </c>
      <c r="F50" s="5">
        <v>14</v>
      </c>
      <c r="G50" s="5">
        <v>9.8000000000000007</v>
      </c>
      <c r="H50" s="5">
        <v>15</v>
      </c>
      <c r="I50" s="5">
        <v>8.5</v>
      </c>
      <c r="J50" s="5">
        <f t="shared" si="6"/>
        <v>11.75</v>
      </c>
      <c r="K50" s="5">
        <v>3.5249999999999999</v>
      </c>
      <c r="L50" s="5">
        <v>9.8000000000000007</v>
      </c>
      <c r="M50" s="8">
        <f t="shared" si="7"/>
        <v>13.325000000000001</v>
      </c>
    </row>
    <row r="51" spans="1:13" x14ac:dyDescent="0.25">
      <c r="A51" s="7" t="s">
        <v>146</v>
      </c>
      <c r="B51" s="7" t="s">
        <v>147</v>
      </c>
      <c r="C51" s="7" t="s">
        <v>148</v>
      </c>
      <c r="D51" s="13">
        <v>14.25</v>
      </c>
      <c r="E51" s="13">
        <v>10.5</v>
      </c>
      <c r="F51" s="5">
        <v>12.5</v>
      </c>
      <c r="G51" s="5">
        <v>8.75</v>
      </c>
      <c r="H51" s="5">
        <v>7.5</v>
      </c>
      <c r="I51" s="5">
        <v>3</v>
      </c>
      <c r="J51" s="5">
        <f t="shared" si="6"/>
        <v>5.25</v>
      </c>
      <c r="K51" s="5">
        <v>1.575</v>
      </c>
      <c r="L51" s="5">
        <v>8.75</v>
      </c>
      <c r="M51" s="8">
        <f t="shared" si="7"/>
        <v>10.324999999999999</v>
      </c>
    </row>
    <row r="52" spans="1:13" x14ac:dyDescent="0.25">
      <c r="A52" s="7" t="s">
        <v>149</v>
      </c>
      <c r="B52" s="7" t="s">
        <v>150</v>
      </c>
      <c r="C52" s="7" t="s">
        <v>151</v>
      </c>
      <c r="D52" s="13">
        <v>10.5</v>
      </c>
      <c r="E52" s="13">
        <v>10.75</v>
      </c>
      <c r="F52" s="5">
        <v>13</v>
      </c>
      <c r="G52" s="5">
        <v>9.1</v>
      </c>
      <c r="H52" s="5">
        <v>5</v>
      </c>
      <c r="I52" s="5">
        <v>5</v>
      </c>
      <c r="J52" s="5">
        <f t="shared" si="6"/>
        <v>5</v>
      </c>
      <c r="K52" s="5">
        <v>1.5</v>
      </c>
      <c r="L52" s="5">
        <v>9.1</v>
      </c>
      <c r="M52" s="8">
        <f t="shared" si="7"/>
        <v>10.6</v>
      </c>
    </row>
    <row r="53" spans="1:13" x14ac:dyDescent="0.25">
      <c r="A53" s="7" t="s">
        <v>152</v>
      </c>
      <c r="B53" s="7" t="s">
        <v>153</v>
      </c>
      <c r="C53" s="7" t="s">
        <v>154</v>
      </c>
      <c r="D53" s="13">
        <v>8.5</v>
      </c>
      <c r="E53" s="13">
        <v>11</v>
      </c>
      <c r="F53" s="5">
        <v>13.5</v>
      </c>
      <c r="G53" s="5">
        <v>9.4499999999999993</v>
      </c>
      <c r="H53" s="5">
        <v>2.5</v>
      </c>
      <c r="I53" s="5">
        <v>7.25</v>
      </c>
      <c r="J53" s="5">
        <f t="shared" si="6"/>
        <v>4.875</v>
      </c>
      <c r="K53" s="5">
        <v>1.462</v>
      </c>
      <c r="L53" s="5">
        <v>9.4499999999999993</v>
      </c>
      <c r="M53" s="8">
        <f t="shared" si="7"/>
        <v>10.911999999999999</v>
      </c>
    </row>
    <row r="54" spans="1:13" x14ac:dyDescent="0.25">
      <c r="A54" s="5"/>
      <c r="B54" s="3" t="s">
        <v>160</v>
      </c>
      <c r="C54" s="3" t="s">
        <v>159</v>
      </c>
      <c r="D54" s="13">
        <v>10.75</v>
      </c>
      <c r="E54" s="13">
        <v>14.5</v>
      </c>
      <c r="F54" s="5">
        <v>14</v>
      </c>
      <c r="G54" s="5">
        <v>9.8000000000000007</v>
      </c>
      <c r="H54" s="5">
        <v>20</v>
      </c>
      <c r="I54" s="5">
        <v>10.5</v>
      </c>
      <c r="J54" s="5">
        <f t="shared" si="6"/>
        <v>15.25</v>
      </c>
      <c r="K54" s="5">
        <v>4.5750000000000002</v>
      </c>
      <c r="L54" s="5">
        <v>9.8000000000000007</v>
      </c>
      <c r="M54" s="8">
        <f t="shared" si="7"/>
        <v>14.375</v>
      </c>
    </row>
    <row r="55" spans="1:13" x14ac:dyDescent="0.25">
      <c r="A55" s="5"/>
      <c r="B55" s="3" t="s">
        <v>161</v>
      </c>
      <c r="C55" s="3" t="s">
        <v>162</v>
      </c>
      <c r="D55" s="13">
        <v>7.25</v>
      </c>
      <c r="E55" s="13">
        <v>14.5</v>
      </c>
      <c r="F55" s="5">
        <v>16</v>
      </c>
      <c r="G55" s="5">
        <v>11.2</v>
      </c>
      <c r="H55" s="5">
        <v>15</v>
      </c>
      <c r="I55" s="5">
        <v>5.5</v>
      </c>
      <c r="J55" s="5">
        <f t="shared" si="6"/>
        <v>10.25</v>
      </c>
      <c r="K55" s="5">
        <v>3.0750000000000002</v>
      </c>
      <c r="L55" s="5">
        <v>11.2</v>
      </c>
      <c r="M55" s="8">
        <f t="shared" si="7"/>
        <v>14.274999999999999</v>
      </c>
    </row>
    <row r="56" spans="1:13" x14ac:dyDescent="0.25">
      <c r="A56" s="5"/>
      <c r="B56" s="3" t="s">
        <v>163</v>
      </c>
      <c r="C56" s="3" t="s">
        <v>164</v>
      </c>
      <c r="D56" s="13">
        <v>8</v>
      </c>
      <c r="E56" s="13">
        <v>12.5</v>
      </c>
      <c r="F56" s="5">
        <v>16</v>
      </c>
      <c r="G56" s="5">
        <v>11.2</v>
      </c>
      <c r="H56" s="5">
        <v>7.5</v>
      </c>
      <c r="I56" s="5">
        <v>0.25</v>
      </c>
      <c r="J56" s="5">
        <f t="shared" si="6"/>
        <v>3.875</v>
      </c>
      <c r="K56" s="5">
        <v>1.1619999999999999</v>
      </c>
      <c r="L56" s="5">
        <v>11.2</v>
      </c>
      <c r="M56" s="8">
        <f t="shared" si="7"/>
        <v>12.361999999999998</v>
      </c>
    </row>
    <row r="57" spans="1:13" x14ac:dyDescent="0.25">
      <c r="A57" s="5"/>
      <c r="B57" s="3" t="s">
        <v>165</v>
      </c>
      <c r="C57" s="3" t="s">
        <v>166</v>
      </c>
      <c r="D57" s="13">
        <v>2.5</v>
      </c>
      <c r="E57" s="13">
        <v>12.5</v>
      </c>
      <c r="F57" s="5">
        <v>14</v>
      </c>
      <c r="G57" s="5">
        <v>9.8000000000000007</v>
      </c>
      <c r="H57" s="5">
        <v>15</v>
      </c>
      <c r="I57" s="5">
        <v>2.5</v>
      </c>
      <c r="J57" s="5">
        <f t="shared" si="6"/>
        <v>8.75</v>
      </c>
      <c r="K57" s="5">
        <v>2.625</v>
      </c>
      <c r="L57" s="5">
        <v>9.8000000000000007</v>
      </c>
      <c r="M57" s="8">
        <f t="shared" si="7"/>
        <v>12.425000000000001</v>
      </c>
    </row>
    <row r="58" spans="1:13" s="6" customFormat="1" x14ac:dyDescent="0.25">
      <c r="A58" s="5"/>
      <c r="B58" s="3" t="s">
        <v>167</v>
      </c>
      <c r="C58" s="3"/>
      <c r="D58" s="13"/>
      <c r="E58" s="13">
        <v>2</v>
      </c>
      <c r="F58" s="5">
        <v>0</v>
      </c>
      <c r="G58" s="5">
        <v>0</v>
      </c>
      <c r="H58" s="5">
        <v>12.5</v>
      </c>
      <c r="I58" s="5">
        <v>0</v>
      </c>
      <c r="J58" s="5">
        <f t="shared" si="6"/>
        <v>6.25</v>
      </c>
      <c r="K58" s="5">
        <v>1.875</v>
      </c>
      <c r="L58" s="5">
        <v>0</v>
      </c>
      <c r="M58" s="8">
        <f t="shared" si="7"/>
        <v>1.875</v>
      </c>
    </row>
    <row r="59" spans="1:13" x14ac:dyDescent="0.25">
      <c r="A59" s="5"/>
      <c r="B59" s="3"/>
      <c r="C59" s="3"/>
      <c r="H59" s="5" t="s">
        <v>3</v>
      </c>
      <c r="I59" s="5" t="s">
        <v>3</v>
      </c>
    </row>
    <row r="60" spans="1:13" x14ac:dyDescent="0.25">
      <c r="A60" s="5"/>
      <c r="B60" s="3"/>
      <c r="C60" s="3"/>
      <c r="H60" s="5" t="s">
        <v>3</v>
      </c>
      <c r="I60" s="5" t="s">
        <v>3</v>
      </c>
    </row>
    <row r="61" spans="1:13" x14ac:dyDescent="0.25">
      <c r="A61" s="5"/>
      <c r="B61" s="3"/>
      <c r="C61" s="3"/>
      <c r="H61" s="5" t="s">
        <v>3</v>
      </c>
      <c r="I61" s="5" t="s">
        <v>3</v>
      </c>
    </row>
    <row r="62" spans="1:13" x14ac:dyDescent="0.25">
      <c r="A62" s="5"/>
      <c r="B62" s="3"/>
      <c r="C62" s="3"/>
      <c r="H62" s="5" t="s">
        <v>3</v>
      </c>
      <c r="I62" s="5" t="s">
        <v>3</v>
      </c>
    </row>
    <row r="63" spans="1:13" x14ac:dyDescent="0.25">
      <c r="A63" s="5"/>
      <c r="B63" s="3"/>
      <c r="C63" s="3"/>
      <c r="H63" s="5" t="s">
        <v>3</v>
      </c>
      <c r="I63" s="5" t="s">
        <v>3</v>
      </c>
    </row>
    <row r="64" spans="1:13" x14ac:dyDescent="0.25">
      <c r="A64" s="5"/>
      <c r="B64" s="3"/>
      <c r="C64" s="3"/>
      <c r="H64" s="5" t="s">
        <v>3</v>
      </c>
      <c r="I64" s="5" t="s">
        <v>3</v>
      </c>
    </row>
    <row r="65" spans="1:9" x14ac:dyDescent="0.25">
      <c r="A65" s="5"/>
      <c r="B65" s="3"/>
      <c r="C65" s="3"/>
      <c r="H65" s="5" t="s">
        <v>3</v>
      </c>
      <c r="I65" s="5" t="s">
        <v>3</v>
      </c>
    </row>
    <row r="66" spans="1:9" x14ac:dyDescent="0.25">
      <c r="A66" s="5"/>
      <c r="B66" s="3"/>
      <c r="C66" s="3"/>
      <c r="H66" s="5" t="s">
        <v>3</v>
      </c>
      <c r="I66" s="5" t="s">
        <v>3</v>
      </c>
    </row>
    <row r="67" spans="1:9" x14ac:dyDescent="0.25">
      <c r="A67" s="5"/>
      <c r="B67" s="3"/>
      <c r="C67" s="3"/>
      <c r="H67" s="5" t="s">
        <v>3</v>
      </c>
      <c r="I67" s="5" t="s">
        <v>3</v>
      </c>
    </row>
    <row r="68" spans="1:9" x14ac:dyDescent="0.25">
      <c r="A68" s="5"/>
      <c r="B68" s="3"/>
      <c r="C68" s="3"/>
      <c r="H68" s="5" t="s">
        <v>3</v>
      </c>
      <c r="I68" s="5" t="s">
        <v>3</v>
      </c>
    </row>
    <row r="69" spans="1:9" x14ac:dyDescent="0.25">
      <c r="A69" s="5"/>
      <c r="B69" s="3"/>
      <c r="C69" s="3"/>
      <c r="H69" s="5" t="s">
        <v>3</v>
      </c>
      <c r="I69" s="5" t="s">
        <v>3</v>
      </c>
    </row>
    <row r="70" spans="1:9" x14ac:dyDescent="0.25">
      <c r="A70" s="5"/>
      <c r="B70" s="3"/>
      <c r="C70" s="3"/>
      <c r="H70" s="5" t="s">
        <v>3</v>
      </c>
      <c r="I70" s="5" t="s">
        <v>3</v>
      </c>
    </row>
    <row r="71" spans="1:9" x14ac:dyDescent="0.25">
      <c r="A71" s="5"/>
      <c r="B71" s="3"/>
      <c r="C71" s="3"/>
      <c r="H71" s="5" t="s">
        <v>3</v>
      </c>
      <c r="I71" s="5" t="s">
        <v>3</v>
      </c>
    </row>
    <row r="72" spans="1:9" x14ac:dyDescent="0.25">
      <c r="A72" s="5"/>
      <c r="B72" s="3"/>
      <c r="C72" s="3"/>
      <c r="H72" s="5" t="s">
        <v>3</v>
      </c>
      <c r="I72" s="5" t="s">
        <v>3</v>
      </c>
    </row>
    <row r="73" spans="1:9" x14ac:dyDescent="0.25">
      <c r="A73" s="5"/>
      <c r="B73" s="3"/>
      <c r="C73" s="3"/>
      <c r="H73" s="5" t="s">
        <v>3</v>
      </c>
      <c r="I73" s="5" t="s">
        <v>3</v>
      </c>
    </row>
    <row r="74" spans="1:9" x14ac:dyDescent="0.25">
      <c r="A74" s="5"/>
      <c r="B74" s="3"/>
      <c r="C74" s="3"/>
      <c r="H74" s="5" t="s">
        <v>3</v>
      </c>
      <c r="I74" s="5" t="s">
        <v>3</v>
      </c>
    </row>
    <row r="75" spans="1:9" x14ac:dyDescent="0.25">
      <c r="A75" s="5"/>
      <c r="B75" s="3"/>
      <c r="C75" s="3"/>
      <c r="H75" s="5" t="s">
        <v>3</v>
      </c>
      <c r="I75" s="5" t="s">
        <v>3</v>
      </c>
    </row>
    <row r="76" spans="1:9" x14ac:dyDescent="0.25">
      <c r="A76" s="5"/>
      <c r="B76" s="3"/>
      <c r="C76" s="3"/>
      <c r="H76" s="5" t="s">
        <v>3</v>
      </c>
      <c r="I76" s="5" t="s">
        <v>3</v>
      </c>
    </row>
    <row r="77" spans="1:9" x14ac:dyDescent="0.25">
      <c r="A77" s="5"/>
      <c r="B77" s="3"/>
      <c r="C77" s="3"/>
      <c r="H77" s="5" t="s">
        <v>3</v>
      </c>
      <c r="I77" s="5" t="s">
        <v>3</v>
      </c>
    </row>
    <row r="78" spans="1:9" x14ac:dyDescent="0.25">
      <c r="A78" s="5"/>
      <c r="B78" s="3"/>
      <c r="C78" s="3"/>
      <c r="H78" s="5" t="s">
        <v>3</v>
      </c>
      <c r="I78" s="5" t="s">
        <v>3</v>
      </c>
    </row>
    <row r="79" spans="1:9" x14ac:dyDescent="0.25">
      <c r="A79" s="5"/>
      <c r="B79" s="3"/>
      <c r="C79" s="3"/>
      <c r="H79" s="5" t="s">
        <v>3</v>
      </c>
      <c r="I79" s="5" t="s">
        <v>3</v>
      </c>
    </row>
    <row r="80" spans="1:9" x14ac:dyDescent="0.25">
      <c r="A80" s="5"/>
      <c r="B80" s="3"/>
      <c r="C80" s="3"/>
      <c r="H80" s="5" t="s">
        <v>3</v>
      </c>
      <c r="I80" s="5" t="s">
        <v>3</v>
      </c>
    </row>
    <row r="81" spans="1:9" x14ac:dyDescent="0.25">
      <c r="A81" s="5"/>
      <c r="B81" s="3"/>
      <c r="C81" s="3"/>
      <c r="H81" s="5" t="s">
        <v>3</v>
      </c>
      <c r="I81" s="5" t="s">
        <v>3</v>
      </c>
    </row>
    <row r="82" spans="1:9" x14ac:dyDescent="0.25">
      <c r="A82" s="5"/>
      <c r="B82" s="3"/>
      <c r="C82" s="3"/>
      <c r="H82" s="5" t="s">
        <v>3</v>
      </c>
      <c r="I82" s="5" t="s">
        <v>3</v>
      </c>
    </row>
    <row r="83" spans="1:9" x14ac:dyDescent="0.25">
      <c r="A83" s="5"/>
      <c r="B83" s="3"/>
      <c r="C83" s="3"/>
      <c r="H83" s="5" t="s">
        <v>3</v>
      </c>
      <c r="I83" s="5" t="s">
        <v>3</v>
      </c>
    </row>
    <row r="84" spans="1:9" x14ac:dyDescent="0.25">
      <c r="A84" s="5"/>
      <c r="B84" s="3"/>
      <c r="C84" s="3"/>
      <c r="H84" s="5" t="s">
        <v>3</v>
      </c>
      <c r="I84" s="5" t="s">
        <v>3</v>
      </c>
    </row>
    <row r="85" spans="1:9" x14ac:dyDescent="0.25">
      <c r="A85" s="5"/>
      <c r="B85" s="3"/>
      <c r="C85" s="3"/>
      <c r="H85" s="5" t="s">
        <v>3</v>
      </c>
      <c r="I85" s="5" t="s">
        <v>3</v>
      </c>
    </row>
    <row r="86" spans="1:9" x14ac:dyDescent="0.25">
      <c r="A86" s="5"/>
      <c r="B86" s="3"/>
      <c r="C86" s="3"/>
      <c r="H86" s="5" t="s">
        <v>3</v>
      </c>
      <c r="I86" s="5" t="s">
        <v>3</v>
      </c>
    </row>
    <row r="87" spans="1:9" x14ac:dyDescent="0.25">
      <c r="A87" s="5"/>
      <c r="B87" s="3"/>
      <c r="C87" s="3"/>
      <c r="H87" s="5" t="s">
        <v>3</v>
      </c>
      <c r="I87" s="5" t="s">
        <v>3</v>
      </c>
    </row>
    <row r="88" spans="1:9" x14ac:dyDescent="0.25">
      <c r="A88" s="5"/>
      <c r="B88" s="3"/>
      <c r="C88" s="3"/>
      <c r="H88" s="5" t="s">
        <v>3</v>
      </c>
      <c r="I88" s="5" t="s">
        <v>3</v>
      </c>
    </row>
    <row r="89" spans="1:9" x14ac:dyDescent="0.25">
      <c r="A89" s="5"/>
      <c r="B89" s="3"/>
      <c r="C89" s="3"/>
      <c r="H89" s="5" t="s">
        <v>3</v>
      </c>
      <c r="I89" s="5" t="s">
        <v>3</v>
      </c>
    </row>
    <row r="90" spans="1:9" x14ac:dyDescent="0.25">
      <c r="A90" s="5"/>
      <c r="B90" s="3"/>
      <c r="C90" s="3"/>
      <c r="H90" s="5" t="s">
        <v>3</v>
      </c>
      <c r="I90" s="5" t="s">
        <v>3</v>
      </c>
    </row>
    <row r="91" spans="1:9" x14ac:dyDescent="0.25">
      <c r="A91" s="5"/>
      <c r="B91" s="3"/>
      <c r="C91" s="3"/>
      <c r="H91" s="5" t="s">
        <v>3</v>
      </c>
      <c r="I91" s="5" t="s">
        <v>3</v>
      </c>
    </row>
    <row r="92" spans="1:9" x14ac:dyDescent="0.25">
      <c r="A92" s="5"/>
      <c r="B92" s="3"/>
      <c r="C92" s="3"/>
      <c r="H92" s="5" t="s">
        <v>3</v>
      </c>
      <c r="I92" s="5" t="s">
        <v>3</v>
      </c>
    </row>
    <row r="93" spans="1:9" x14ac:dyDescent="0.25">
      <c r="A93" s="5"/>
      <c r="B93" s="3"/>
      <c r="C93" s="3"/>
      <c r="H93" s="5" t="s">
        <v>3</v>
      </c>
      <c r="I93" s="5" t="s">
        <v>3</v>
      </c>
    </row>
    <row r="94" spans="1:9" x14ac:dyDescent="0.25">
      <c r="A94" s="5"/>
      <c r="B94" s="3"/>
      <c r="C94" s="3"/>
      <c r="H94" s="5" t="s">
        <v>3</v>
      </c>
      <c r="I94" s="5" t="s">
        <v>3</v>
      </c>
    </row>
    <row r="95" spans="1:9" x14ac:dyDescent="0.25">
      <c r="A95" s="5"/>
      <c r="B95" s="3"/>
      <c r="C95" s="3"/>
      <c r="H95" s="5" t="s">
        <v>3</v>
      </c>
      <c r="I95" s="5" t="s">
        <v>3</v>
      </c>
    </row>
    <row r="96" spans="1:9" x14ac:dyDescent="0.25">
      <c r="A96" s="5"/>
      <c r="B96" s="3"/>
      <c r="C96" s="3"/>
      <c r="H96" s="5" t="s">
        <v>3</v>
      </c>
      <c r="I96" s="5" t="s">
        <v>3</v>
      </c>
    </row>
    <row r="97" spans="1:9" x14ac:dyDescent="0.25">
      <c r="A97" s="5"/>
      <c r="B97" s="3"/>
      <c r="C97" s="3"/>
      <c r="H97" s="5" t="s">
        <v>3</v>
      </c>
      <c r="I97" s="5" t="s">
        <v>3</v>
      </c>
    </row>
    <row r="98" spans="1:9" x14ac:dyDescent="0.25">
      <c r="A98" s="5"/>
      <c r="B98" s="3"/>
      <c r="C98" s="3"/>
      <c r="H98" s="5" t="s">
        <v>3</v>
      </c>
      <c r="I98" s="5" t="s">
        <v>3</v>
      </c>
    </row>
    <row r="99" spans="1:9" x14ac:dyDescent="0.25">
      <c r="A99" s="5"/>
      <c r="B99" s="3"/>
      <c r="C99" s="3"/>
      <c r="H99" s="5" t="s">
        <v>3</v>
      </c>
      <c r="I99" s="5" t="s">
        <v>3</v>
      </c>
    </row>
    <row r="100" spans="1:9" x14ac:dyDescent="0.25">
      <c r="A100" s="5"/>
      <c r="B100" s="3"/>
      <c r="C100" s="3"/>
      <c r="H100" s="5" t="s">
        <v>3</v>
      </c>
      <c r="I100" s="5" t="s">
        <v>3</v>
      </c>
    </row>
    <row r="101" spans="1:9" x14ac:dyDescent="0.25">
      <c r="A101" s="5"/>
      <c r="B101" s="3"/>
      <c r="C101" s="3"/>
      <c r="H101" s="5" t="s">
        <v>3</v>
      </c>
      <c r="I101" s="5" t="s">
        <v>3</v>
      </c>
    </row>
    <row r="102" spans="1:9" x14ac:dyDescent="0.25">
      <c r="A102" s="5"/>
      <c r="B102" s="3"/>
      <c r="C102" s="3"/>
      <c r="H102" s="5" t="s">
        <v>3</v>
      </c>
      <c r="I102" s="5" t="s">
        <v>3</v>
      </c>
    </row>
    <row r="103" spans="1:9" x14ac:dyDescent="0.25">
      <c r="A103" s="5"/>
      <c r="B103" s="3"/>
      <c r="C103" s="3"/>
      <c r="H103" s="5" t="s">
        <v>3</v>
      </c>
      <c r="I103" s="5" t="s">
        <v>3</v>
      </c>
    </row>
    <row r="104" spans="1:9" x14ac:dyDescent="0.25">
      <c r="A104" s="5"/>
      <c r="B104" s="3"/>
      <c r="C104" s="3"/>
      <c r="H104" s="5" t="s">
        <v>3</v>
      </c>
      <c r="I104" s="5" t="s">
        <v>3</v>
      </c>
    </row>
    <row r="105" spans="1:9" x14ac:dyDescent="0.25">
      <c r="A105" s="5"/>
      <c r="B105" s="3"/>
      <c r="C105" s="3"/>
      <c r="H105" s="5" t="s">
        <v>3</v>
      </c>
      <c r="I105" s="5" t="s">
        <v>3</v>
      </c>
    </row>
    <row r="106" spans="1:9" x14ac:dyDescent="0.25">
      <c r="A106" s="5"/>
      <c r="B106" s="3"/>
      <c r="C106" s="3"/>
      <c r="H106" s="5" t="s">
        <v>3</v>
      </c>
      <c r="I106" s="5" t="s">
        <v>3</v>
      </c>
    </row>
    <row r="107" spans="1:9" x14ac:dyDescent="0.25">
      <c r="A107" s="5"/>
      <c r="B107" s="3"/>
      <c r="C107" s="3"/>
      <c r="H107" s="5" t="s">
        <v>3</v>
      </c>
      <c r="I107" s="5" t="s">
        <v>3</v>
      </c>
    </row>
    <row r="108" spans="1:9" x14ac:dyDescent="0.25">
      <c r="A108" s="5"/>
      <c r="B108" s="3"/>
      <c r="C108" s="3"/>
      <c r="H108" s="5" t="s">
        <v>3</v>
      </c>
      <c r="I108" s="5" t="s">
        <v>3</v>
      </c>
    </row>
    <row r="109" spans="1:9" x14ac:dyDescent="0.25">
      <c r="A109" s="5"/>
      <c r="B109" s="3"/>
      <c r="C109" s="3"/>
      <c r="H109" s="5" t="s">
        <v>3</v>
      </c>
      <c r="I109" s="5" t="s">
        <v>3</v>
      </c>
    </row>
    <row r="110" spans="1:9" x14ac:dyDescent="0.25">
      <c r="A110" s="5"/>
      <c r="B110" s="3"/>
      <c r="C110" s="3"/>
      <c r="H110" s="5" t="s">
        <v>3</v>
      </c>
      <c r="I110" s="5" t="s">
        <v>3</v>
      </c>
    </row>
    <row r="111" spans="1:9" x14ac:dyDescent="0.25">
      <c r="A111" s="5"/>
      <c r="B111" s="3"/>
      <c r="C111" s="3"/>
      <c r="H111" s="5" t="s">
        <v>3</v>
      </c>
      <c r="I111" s="5" t="s">
        <v>3</v>
      </c>
    </row>
    <row r="112" spans="1:9" x14ac:dyDescent="0.25">
      <c r="A112" s="5"/>
      <c r="B112" s="3"/>
      <c r="C112" s="3"/>
      <c r="H112" s="5" t="s">
        <v>3</v>
      </c>
      <c r="I112" s="5" t="s">
        <v>3</v>
      </c>
    </row>
    <row r="113" spans="1:9" x14ac:dyDescent="0.25">
      <c r="A113" s="5"/>
      <c r="B113" s="3"/>
      <c r="C113" s="3"/>
      <c r="H113" s="5" t="s">
        <v>3</v>
      </c>
      <c r="I113" s="5" t="s">
        <v>3</v>
      </c>
    </row>
    <row r="114" spans="1:9" x14ac:dyDescent="0.25">
      <c r="A114" s="5"/>
      <c r="B114" s="3"/>
      <c r="C114" s="3"/>
      <c r="H114" s="5" t="s">
        <v>3</v>
      </c>
      <c r="I114" s="5" t="s">
        <v>3</v>
      </c>
    </row>
    <row r="115" spans="1:9" x14ac:dyDescent="0.25">
      <c r="A115" s="5"/>
      <c r="B115" s="3"/>
      <c r="C115" s="3"/>
      <c r="H115" s="5" t="s">
        <v>3</v>
      </c>
      <c r="I115" s="5" t="s">
        <v>3</v>
      </c>
    </row>
    <row r="116" spans="1:9" x14ac:dyDescent="0.25">
      <c r="A116" s="5"/>
      <c r="B116" s="3"/>
      <c r="C116" s="3"/>
      <c r="H116" s="5" t="s">
        <v>3</v>
      </c>
      <c r="I116" s="5" t="s">
        <v>3</v>
      </c>
    </row>
    <row r="117" spans="1:9" x14ac:dyDescent="0.25">
      <c r="A117" s="5"/>
      <c r="B117" s="3"/>
      <c r="C117" s="3"/>
      <c r="H117" s="5" t="s">
        <v>3</v>
      </c>
      <c r="I117" s="5" t="s">
        <v>3</v>
      </c>
    </row>
    <row r="118" spans="1:9" x14ac:dyDescent="0.25">
      <c r="A118" s="5"/>
      <c r="B118" s="3"/>
      <c r="C118" s="3"/>
      <c r="H118" s="5" t="s">
        <v>3</v>
      </c>
      <c r="I118" s="5" t="s">
        <v>3</v>
      </c>
    </row>
    <row r="119" spans="1:9" x14ac:dyDescent="0.25">
      <c r="A119" s="5"/>
      <c r="B119" s="3"/>
      <c r="C119" s="3"/>
      <c r="H119" s="5" t="s">
        <v>3</v>
      </c>
      <c r="I119" s="5" t="s">
        <v>3</v>
      </c>
    </row>
    <row r="120" spans="1:9" x14ac:dyDescent="0.25">
      <c r="A120" s="5"/>
      <c r="B120" s="3"/>
      <c r="C120" s="3"/>
      <c r="H120" s="5" t="s">
        <v>3</v>
      </c>
      <c r="I120" s="5" t="s">
        <v>3</v>
      </c>
    </row>
    <row r="121" spans="1:9" x14ac:dyDescent="0.25">
      <c r="A121" s="5"/>
      <c r="B121" s="3"/>
      <c r="C121" s="3"/>
      <c r="H121" s="5" t="s">
        <v>3</v>
      </c>
      <c r="I121" s="5" t="s">
        <v>3</v>
      </c>
    </row>
    <row r="122" spans="1:9" x14ac:dyDescent="0.25">
      <c r="A122" s="5"/>
      <c r="B122" s="3"/>
      <c r="C122" s="3"/>
      <c r="H122" s="5" t="s">
        <v>3</v>
      </c>
      <c r="I122" s="5" t="s">
        <v>3</v>
      </c>
    </row>
    <row r="123" spans="1:9" x14ac:dyDescent="0.25">
      <c r="A123" s="5"/>
      <c r="B123" s="3"/>
      <c r="C123" s="3"/>
      <c r="H123" s="5" t="s">
        <v>3</v>
      </c>
      <c r="I123" s="5" t="s">
        <v>3</v>
      </c>
    </row>
    <row r="124" spans="1:9" x14ac:dyDescent="0.25">
      <c r="A124" s="5"/>
      <c r="B124" s="3"/>
      <c r="C124" s="3"/>
      <c r="H124" s="5" t="s">
        <v>3</v>
      </c>
      <c r="I124" s="5" t="s">
        <v>3</v>
      </c>
    </row>
    <row r="125" spans="1:9" x14ac:dyDescent="0.25">
      <c r="A125" s="5"/>
      <c r="B125" s="3"/>
      <c r="C125" s="3"/>
      <c r="H125" s="5" t="s">
        <v>3</v>
      </c>
      <c r="I125" s="5" t="s">
        <v>3</v>
      </c>
    </row>
    <row r="126" spans="1:9" x14ac:dyDescent="0.25">
      <c r="A126" s="5"/>
      <c r="B126" s="3"/>
      <c r="C126" s="3"/>
      <c r="H126" s="5" t="s">
        <v>3</v>
      </c>
      <c r="I126" s="5" t="s">
        <v>3</v>
      </c>
    </row>
    <row r="127" spans="1:9" x14ac:dyDescent="0.25">
      <c r="A127" s="5"/>
      <c r="B127" s="3"/>
      <c r="C127" s="3"/>
      <c r="H127" s="5" t="s">
        <v>3</v>
      </c>
      <c r="I127" s="5" t="s">
        <v>3</v>
      </c>
    </row>
    <row r="128" spans="1:9" x14ac:dyDescent="0.25">
      <c r="A128" s="5"/>
      <c r="B128" s="3"/>
      <c r="C128" s="3"/>
      <c r="H128" s="5" t="s">
        <v>3</v>
      </c>
      <c r="I128" s="5" t="s">
        <v>3</v>
      </c>
    </row>
    <row r="129" spans="1:9" x14ac:dyDescent="0.25">
      <c r="A129" s="5"/>
      <c r="B129" s="3"/>
      <c r="C129" s="3"/>
      <c r="H129" s="5" t="s">
        <v>3</v>
      </c>
      <c r="I129" s="5" t="s">
        <v>3</v>
      </c>
    </row>
    <row r="130" spans="1:9" x14ac:dyDescent="0.25">
      <c r="A130" s="5"/>
      <c r="B130" s="3"/>
      <c r="C130" s="3"/>
      <c r="H130" s="5" t="s">
        <v>3</v>
      </c>
      <c r="I130" s="5" t="s">
        <v>3</v>
      </c>
    </row>
    <row r="131" spans="1:9" x14ac:dyDescent="0.25">
      <c r="A131" s="5"/>
      <c r="B131" s="3"/>
      <c r="C131" s="3"/>
      <c r="H131" s="5" t="s">
        <v>3</v>
      </c>
      <c r="I131" s="5" t="s">
        <v>3</v>
      </c>
    </row>
    <row r="132" spans="1:9" x14ac:dyDescent="0.25">
      <c r="A132" s="5"/>
      <c r="B132" s="3"/>
      <c r="C132" s="3"/>
      <c r="H132" s="5" t="s">
        <v>3</v>
      </c>
      <c r="I132" s="5" t="s">
        <v>3</v>
      </c>
    </row>
    <row r="133" spans="1:9" x14ac:dyDescent="0.25">
      <c r="A133" s="5"/>
      <c r="B133" s="3"/>
      <c r="C133" s="3"/>
      <c r="H133" s="5" t="s">
        <v>3</v>
      </c>
      <c r="I133" s="5" t="s">
        <v>3</v>
      </c>
    </row>
    <row r="134" spans="1:9" x14ac:dyDescent="0.25">
      <c r="A134" s="5"/>
      <c r="B134" s="3"/>
      <c r="C134" s="3"/>
      <c r="H134" s="5" t="s">
        <v>3</v>
      </c>
      <c r="I134" s="5" t="s">
        <v>3</v>
      </c>
    </row>
    <row r="135" spans="1:9" x14ac:dyDescent="0.25">
      <c r="A135" s="5"/>
      <c r="B135" s="3"/>
      <c r="C135" s="3"/>
      <c r="H135" s="5" t="s">
        <v>3</v>
      </c>
      <c r="I135" s="5" t="s">
        <v>3</v>
      </c>
    </row>
    <row r="136" spans="1:9" x14ac:dyDescent="0.25">
      <c r="A136" s="5"/>
      <c r="B136" s="3"/>
      <c r="C136" s="3"/>
      <c r="H136" s="5" t="s">
        <v>3</v>
      </c>
      <c r="I136" s="5" t="s">
        <v>3</v>
      </c>
    </row>
    <row r="137" spans="1:9" x14ac:dyDescent="0.25">
      <c r="A137" s="5"/>
      <c r="B137" s="3"/>
      <c r="C137" s="3"/>
      <c r="H137" s="5" t="s">
        <v>3</v>
      </c>
      <c r="I137" s="5" t="s">
        <v>3</v>
      </c>
    </row>
    <row r="138" spans="1:9" x14ac:dyDescent="0.25">
      <c r="A138" s="5"/>
      <c r="B138" s="3"/>
      <c r="C138" s="3"/>
      <c r="H138" s="5" t="s">
        <v>3</v>
      </c>
      <c r="I138" s="5" t="s">
        <v>3</v>
      </c>
    </row>
    <row r="139" spans="1:9" x14ac:dyDescent="0.25">
      <c r="A139" s="5"/>
      <c r="B139" s="3"/>
      <c r="C139" s="3"/>
      <c r="H139" s="5" t="s">
        <v>3</v>
      </c>
      <c r="I139" s="5" t="s">
        <v>3</v>
      </c>
    </row>
    <row r="140" spans="1:9" x14ac:dyDescent="0.25">
      <c r="A140" s="5"/>
      <c r="B140" s="3"/>
      <c r="C140" s="3"/>
      <c r="H140" s="5" t="s">
        <v>3</v>
      </c>
      <c r="I140" s="5" t="s">
        <v>3</v>
      </c>
    </row>
    <row r="141" spans="1:9" x14ac:dyDescent="0.25">
      <c r="A141" s="5"/>
      <c r="B141" s="3"/>
      <c r="C141" s="3"/>
      <c r="H141" s="5" t="s">
        <v>3</v>
      </c>
      <c r="I141" s="5" t="s">
        <v>3</v>
      </c>
    </row>
    <row r="142" spans="1:9" x14ac:dyDescent="0.25">
      <c r="A142" s="5"/>
      <c r="B142" s="3"/>
      <c r="C142" s="3"/>
      <c r="H142" s="5" t="s">
        <v>3</v>
      </c>
      <c r="I142" s="5" t="s">
        <v>3</v>
      </c>
    </row>
    <row r="143" spans="1:9" x14ac:dyDescent="0.25">
      <c r="A143" s="5"/>
      <c r="B143" s="3"/>
      <c r="C143" s="3"/>
      <c r="H143" s="5" t="s">
        <v>3</v>
      </c>
      <c r="I143" s="5" t="s">
        <v>3</v>
      </c>
    </row>
    <row r="144" spans="1:9" x14ac:dyDescent="0.25">
      <c r="A144" s="5"/>
      <c r="B144" s="3"/>
      <c r="C144" s="3"/>
      <c r="H144" s="5" t="s">
        <v>3</v>
      </c>
      <c r="I144" s="5" t="s">
        <v>3</v>
      </c>
    </row>
    <row r="145" spans="1:9" x14ac:dyDescent="0.25">
      <c r="A145" s="5"/>
      <c r="B145" s="3"/>
      <c r="C145" s="3"/>
      <c r="H145" s="5" t="s">
        <v>3</v>
      </c>
      <c r="I145" s="5" t="s">
        <v>3</v>
      </c>
    </row>
    <row r="146" spans="1:9" x14ac:dyDescent="0.25">
      <c r="A146" s="5"/>
      <c r="B146" s="3"/>
      <c r="C146" s="3"/>
      <c r="H146" s="5" t="s">
        <v>3</v>
      </c>
      <c r="I146" s="5" t="s">
        <v>3</v>
      </c>
    </row>
    <row r="147" spans="1:9" x14ac:dyDescent="0.25">
      <c r="A147" s="5"/>
      <c r="B147" s="3"/>
      <c r="C147" s="3"/>
      <c r="H147" s="5" t="s">
        <v>3</v>
      </c>
      <c r="I147" s="5" t="s">
        <v>3</v>
      </c>
    </row>
    <row r="148" spans="1:9" x14ac:dyDescent="0.25">
      <c r="A148" s="5"/>
      <c r="B148" s="3"/>
      <c r="C148" s="3"/>
      <c r="H148" s="5" t="s">
        <v>3</v>
      </c>
      <c r="I148" s="5" t="s">
        <v>3</v>
      </c>
    </row>
    <row r="149" spans="1:9" x14ac:dyDescent="0.25">
      <c r="A149" s="5"/>
      <c r="B149" s="3"/>
      <c r="C149" s="3"/>
      <c r="H149" s="5" t="s">
        <v>3</v>
      </c>
      <c r="I149" s="5" t="s">
        <v>3</v>
      </c>
    </row>
    <row r="150" spans="1:9" x14ac:dyDescent="0.25">
      <c r="A150" s="5"/>
      <c r="B150" s="3"/>
      <c r="C150" s="3"/>
      <c r="H150" s="5" t="s">
        <v>3</v>
      </c>
      <c r="I150" s="5" t="s">
        <v>3</v>
      </c>
    </row>
    <row r="151" spans="1:9" x14ac:dyDescent="0.25">
      <c r="A151" s="5"/>
      <c r="B151" s="3"/>
      <c r="C151" s="3"/>
      <c r="H151" s="5" t="s">
        <v>3</v>
      </c>
      <c r="I151" s="5" t="s">
        <v>3</v>
      </c>
    </row>
    <row r="152" spans="1:9" x14ac:dyDescent="0.25">
      <c r="A152" s="5"/>
      <c r="B152" s="3"/>
      <c r="C152" s="3"/>
      <c r="H152" s="5" t="s">
        <v>3</v>
      </c>
      <c r="I152" s="5" t="s">
        <v>3</v>
      </c>
    </row>
    <row r="153" spans="1:9" x14ac:dyDescent="0.25">
      <c r="A153" s="5"/>
      <c r="B153" s="3"/>
      <c r="C153" s="3"/>
      <c r="H153" s="5" t="s">
        <v>3</v>
      </c>
      <c r="I153" s="5" t="s">
        <v>3</v>
      </c>
    </row>
    <row r="154" spans="1:9" x14ac:dyDescent="0.25">
      <c r="A154" s="5"/>
      <c r="B154" s="3"/>
      <c r="C154" s="3"/>
      <c r="H154" s="5" t="s">
        <v>3</v>
      </c>
      <c r="I154" s="5" t="s">
        <v>3</v>
      </c>
    </row>
    <row r="155" spans="1:9" x14ac:dyDescent="0.25">
      <c r="A155" s="5"/>
      <c r="B155" s="3"/>
      <c r="C155" s="3"/>
      <c r="H155" s="5" t="s">
        <v>3</v>
      </c>
      <c r="I155" s="5" t="s">
        <v>3</v>
      </c>
    </row>
    <row r="156" spans="1:9" x14ac:dyDescent="0.25">
      <c r="A156" s="5"/>
      <c r="B156" s="3"/>
      <c r="C156" s="3"/>
      <c r="H156" s="5" t="s">
        <v>3</v>
      </c>
      <c r="I156" s="5" t="s">
        <v>3</v>
      </c>
    </row>
    <row r="157" spans="1:9" x14ac:dyDescent="0.25">
      <c r="A157" s="5"/>
      <c r="B157" s="3"/>
      <c r="C157" s="3"/>
      <c r="H157" s="5" t="s">
        <v>3</v>
      </c>
      <c r="I157" s="5" t="s">
        <v>3</v>
      </c>
    </row>
    <row r="158" spans="1:9" x14ac:dyDescent="0.25">
      <c r="A158" s="5"/>
      <c r="B158" s="3"/>
      <c r="C158" s="3"/>
      <c r="H158" s="5" t="s">
        <v>3</v>
      </c>
      <c r="I158" s="5" t="s">
        <v>3</v>
      </c>
    </row>
    <row r="159" spans="1:9" x14ac:dyDescent="0.25">
      <c r="A159" s="5"/>
      <c r="B159" s="3"/>
      <c r="C159" s="3"/>
      <c r="H159" s="5" t="s">
        <v>3</v>
      </c>
      <c r="I159" s="5" t="s">
        <v>3</v>
      </c>
    </row>
    <row r="160" spans="1:9" x14ac:dyDescent="0.25">
      <c r="A160" s="5"/>
      <c r="B160" s="3"/>
      <c r="C160" s="3"/>
      <c r="H160" s="5" t="s">
        <v>3</v>
      </c>
      <c r="I160" s="5" t="s">
        <v>3</v>
      </c>
    </row>
    <row r="161" spans="1:9" x14ac:dyDescent="0.25">
      <c r="A161" s="5"/>
      <c r="B161" s="3"/>
      <c r="C161" s="3"/>
      <c r="H161" s="5" t="s">
        <v>3</v>
      </c>
      <c r="I161" s="5" t="s">
        <v>3</v>
      </c>
    </row>
    <row r="162" spans="1:9" x14ac:dyDescent="0.25">
      <c r="A162" s="5"/>
      <c r="B162" s="3"/>
      <c r="C162" s="3"/>
      <c r="H162" s="5" t="s">
        <v>3</v>
      </c>
      <c r="I162" s="5" t="s">
        <v>3</v>
      </c>
    </row>
    <row r="163" spans="1:9" x14ac:dyDescent="0.25">
      <c r="A163" s="5"/>
      <c r="B163" s="3"/>
      <c r="C163" s="3"/>
      <c r="H163" s="5" t="s">
        <v>3</v>
      </c>
      <c r="I163" s="5" t="s">
        <v>3</v>
      </c>
    </row>
    <row r="164" spans="1:9" x14ac:dyDescent="0.25">
      <c r="A164" s="5"/>
      <c r="B164" s="3"/>
      <c r="C164" s="3"/>
      <c r="H164" s="5" t="s">
        <v>3</v>
      </c>
      <c r="I164" s="5" t="s">
        <v>3</v>
      </c>
    </row>
    <row r="165" spans="1:9" x14ac:dyDescent="0.25">
      <c r="A165" s="5"/>
      <c r="B165" s="3"/>
      <c r="C165" s="3"/>
      <c r="H165" s="5" t="s">
        <v>3</v>
      </c>
      <c r="I165" s="5" t="s">
        <v>3</v>
      </c>
    </row>
    <row r="166" spans="1:9" x14ac:dyDescent="0.25">
      <c r="A166" s="5"/>
      <c r="B166" s="3"/>
      <c r="C166" s="3"/>
      <c r="H166" s="5" t="s">
        <v>3</v>
      </c>
      <c r="I166" s="5" t="s">
        <v>3</v>
      </c>
    </row>
    <row r="167" spans="1:9" x14ac:dyDescent="0.25">
      <c r="A167" s="5"/>
      <c r="B167" s="3"/>
      <c r="C167" s="3"/>
      <c r="H167" s="5" t="s">
        <v>3</v>
      </c>
      <c r="I167" s="5" t="s">
        <v>3</v>
      </c>
    </row>
    <row r="168" spans="1:9" x14ac:dyDescent="0.25">
      <c r="A168" s="5"/>
      <c r="B168" s="3"/>
      <c r="C168" s="3"/>
      <c r="H168" s="5" t="s">
        <v>3</v>
      </c>
      <c r="I168" s="5" t="s">
        <v>3</v>
      </c>
    </row>
    <row r="169" spans="1:9" x14ac:dyDescent="0.25">
      <c r="A169" s="5"/>
      <c r="B169" s="3"/>
      <c r="C169" s="3"/>
      <c r="H169" s="5" t="s">
        <v>3</v>
      </c>
      <c r="I169" s="5" t="s">
        <v>3</v>
      </c>
    </row>
    <row r="170" spans="1:9" x14ac:dyDescent="0.25">
      <c r="A170" s="5"/>
      <c r="B170" s="3"/>
      <c r="C170" s="3"/>
      <c r="H170" s="5" t="s">
        <v>3</v>
      </c>
      <c r="I170" s="5" t="s">
        <v>3</v>
      </c>
    </row>
    <row r="171" spans="1:9" x14ac:dyDescent="0.25">
      <c r="A171" s="5"/>
      <c r="B171" s="3"/>
      <c r="C171" s="3"/>
      <c r="H171" s="5" t="s">
        <v>3</v>
      </c>
      <c r="I171" s="5" t="s">
        <v>3</v>
      </c>
    </row>
    <row r="172" spans="1:9" x14ac:dyDescent="0.25">
      <c r="A172" s="5"/>
      <c r="B172" s="3"/>
      <c r="C172" s="3"/>
      <c r="H172" s="5" t="s">
        <v>3</v>
      </c>
      <c r="I172" s="5" t="s">
        <v>3</v>
      </c>
    </row>
    <row r="173" spans="1:9" x14ac:dyDescent="0.25">
      <c r="A173" s="5"/>
      <c r="B173" s="3"/>
      <c r="C173" s="3"/>
      <c r="H173" s="5" t="s">
        <v>3</v>
      </c>
      <c r="I173" s="5" t="s">
        <v>3</v>
      </c>
    </row>
    <row r="174" spans="1:9" x14ac:dyDescent="0.25">
      <c r="A174" s="5"/>
      <c r="B174" s="3"/>
      <c r="C174" s="3"/>
      <c r="H174" s="5" t="s">
        <v>3</v>
      </c>
      <c r="I174" s="5" t="s">
        <v>3</v>
      </c>
    </row>
    <row r="175" spans="1:9" x14ac:dyDescent="0.25">
      <c r="A175" s="5"/>
      <c r="B175" s="3"/>
      <c r="C175" s="3"/>
      <c r="H175" s="5" t="s">
        <v>3</v>
      </c>
      <c r="I175" s="5" t="s">
        <v>3</v>
      </c>
    </row>
    <row r="176" spans="1:9" x14ac:dyDescent="0.25">
      <c r="A176" s="5"/>
      <c r="B176" s="3"/>
      <c r="C176" s="3"/>
      <c r="H176" s="5" t="s">
        <v>3</v>
      </c>
      <c r="I176" s="5" t="s">
        <v>3</v>
      </c>
    </row>
    <row r="177" spans="1:9" x14ac:dyDescent="0.25">
      <c r="A177" s="5"/>
      <c r="B177" s="3"/>
      <c r="C177" s="3"/>
      <c r="H177" s="5" t="s">
        <v>3</v>
      </c>
      <c r="I177" s="5" t="s">
        <v>3</v>
      </c>
    </row>
    <row r="178" spans="1:9" x14ac:dyDescent="0.25">
      <c r="A178" s="5"/>
      <c r="B178" s="3"/>
      <c r="C178" s="3"/>
      <c r="H178" s="5" t="s">
        <v>3</v>
      </c>
      <c r="I178" s="5" t="s">
        <v>3</v>
      </c>
    </row>
    <row r="179" spans="1:9" x14ac:dyDescent="0.25">
      <c r="A179" s="5"/>
      <c r="B179" s="3"/>
      <c r="C179" s="3"/>
      <c r="H179" s="5" t="s">
        <v>3</v>
      </c>
      <c r="I179" s="5" t="s">
        <v>3</v>
      </c>
    </row>
    <row r="180" spans="1:9" x14ac:dyDescent="0.25">
      <c r="A180" s="5"/>
      <c r="B180" s="3"/>
      <c r="C180" s="3"/>
      <c r="H180" s="5" t="s">
        <v>3</v>
      </c>
      <c r="I180" s="5" t="s">
        <v>3</v>
      </c>
    </row>
    <row r="181" spans="1:9" x14ac:dyDescent="0.25">
      <c r="A181" s="5"/>
      <c r="B181" s="3"/>
      <c r="C181" s="3"/>
      <c r="H181" s="5" t="s">
        <v>3</v>
      </c>
      <c r="I181" s="5" t="s">
        <v>3</v>
      </c>
    </row>
    <row r="182" spans="1:9" x14ac:dyDescent="0.25">
      <c r="A182" s="5"/>
      <c r="B182" s="3"/>
      <c r="C182" s="3"/>
      <c r="H182" s="5" t="s">
        <v>3</v>
      </c>
      <c r="I182" s="5" t="s">
        <v>3</v>
      </c>
    </row>
    <row r="183" spans="1:9" x14ac:dyDescent="0.25">
      <c r="A183" s="5"/>
      <c r="B183" s="3"/>
      <c r="C183" s="3"/>
      <c r="H183" s="5" t="s">
        <v>3</v>
      </c>
      <c r="I183" s="5" t="s">
        <v>3</v>
      </c>
    </row>
    <row r="184" spans="1:9" x14ac:dyDescent="0.25">
      <c r="A184" s="5"/>
      <c r="B184" s="3"/>
      <c r="C184" s="3"/>
      <c r="H184" s="5" t="s">
        <v>3</v>
      </c>
      <c r="I184" s="5" t="s">
        <v>3</v>
      </c>
    </row>
    <row r="185" spans="1:9" x14ac:dyDescent="0.25">
      <c r="A185" s="5"/>
      <c r="B185" s="3"/>
      <c r="C185" s="3"/>
      <c r="H185" s="5" t="s">
        <v>3</v>
      </c>
      <c r="I185" s="5" t="s">
        <v>3</v>
      </c>
    </row>
    <row r="186" spans="1:9" x14ac:dyDescent="0.25">
      <c r="A186" s="5"/>
      <c r="B186" s="3"/>
      <c r="C186" s="3"/>
      <c r="H186" s="5" t="s">
        <v>3</v>
      </c>
      <c r="I186" s="5" t="s">
        <v>3</v>
      </c>
    </row>
    <row r="187" spans="1:9" x14ac:dyDescent="0.25">
      <c r="A187" s="5"/>
      <c r="B187" s="3"/>
      <c r="C187" s="3"/>
      <c r="H187" s="5" t="s">
        <v>3</v>
      </c>
      <c r="I187" s="5" t="s">
        <v>3</v>
      </c>
    </row>
    <row r="188" spans="1:9" x14ac:dyDescent="0.25">
      <c r="A188" s="5"/>
      <c r="B188" s="3"/>
      <c r="C188" s="3"/>
      <c r="H188" s="5" t="s">
        <v>3</v>
      </c>
      <c r="I188" s="5" t="s">
        <v>3</v>
      </c>
    </row>
    <row r="189" spans="1:9" x14ac:dyDescent="0.25">
      <c r="A189" s="5"/>
      <c r="B189" s="3"/>
      <c r="C189" s="3"/>
      <c r="H189" s="5" t="s">
        <v>3</v>
      </c>
      <c r="I189" s="5" t="s">
        <v>3</v>
      </c>
    </row>
    <row r="190" spans="1:9" x14ac:dyDescent="0.25">
      <c r="A190" s="5"/>
      <c r="B190" s="3"/>
      <c r="C190" s="3"/>
      <c r="H190" s="5" t="s">
        <v>3</v>
      </c>
      <c r="I190" s="5" t="s">
        <v>3</v>
      </c>
    </row>
    <row r="191" spans="1:9" x14ac:dyDescent="0.25">
      <c r="A191" s="5"/>
      <c r="B191" s="3"/>
      <c r="C191" s="3"/>
      <c r="H191" s="5" t="s">
        <v>3</v>
      </c>
      <c r="I191" s="5" t="s">
        <v>3</v>
      </c>
    </row>
    <row r="192" spans="1:9" x14ac:dyDescent="0.25">
      <c r="A192" s="5"/>
      <c r="B192" s="3"/>
      <c r="C192" s="3"/>
      <c r="H192" s="5" t="s">
        <v>3</v>
      </c>
      <c r="I192" s="5" t="s">
        <v>3</v>
      </c>
    </row>
    <row r="193" spans="1:9" x14ac:dyDescent="0.25">
      <c r="A193" s="5"/>
      <c r="B193" s="3"/>
      <c r="C193" s="3"/>
      <c r="H193" s="5" t="s">
        <v>3</v>
      </c>
      <c r="I193" s="5" t="s">
        <v>3</v>
      </c>
    </row>
    <row r="194" spans="1:9" x14ac:dyDescent="0.25">
      <c r="A194" s="5"/>
      <c r="B194" s="3"/>
      <c r="C194" s="3"/>
      <c r="H194" s="5" t="s">
        <v>3</v>
      </c>
      <c r="I194" s="5" t="s">
        <v>3</v>
      </c>
    </row>
    <row r="195" spans="1:9" x14ac:dyDescent="0.25">
      <c r="A195" s="5"/>
      <c r="B195" s="3"/>
      <c r="C195" s="3"/>
      <c r="H195" s="5" t="s">
        <v>3</v>
      </c>
      <c r="I195" s="5" t="s">
        <v>3</v>
      </c>
    </row>
    <row r="196" spans="1:9" x14ac:dyDescent="0.25">
      <c r="A196" s="5"/>
      <c r="B196" s="3"/>
      <c r="C196" s="3"/>
      <c r="H196" s="5" t="s">
        <v>3</v>
      </c>
      <c r="I196" s="5" t="s">
        <v>3</v>
      </c>
    </row>
    <row r="197" spans="1:9" x14ac:dyDescent="0.25">
      <c r="A197" s="5"/>
      <c r="B197" s="3"/>
      <c r="C197" s="3"/>
      <c r="H197" s="5" t="s">
        <v>3</v>
      </c>
      <c r="I197" s="5" t="s">
        <v>3</v>
      </c>
    </row>
    <row r="198" spans="1:9" x14ac:dyDescent="0.25">
      <c r="A198" s="5"/>
      <c r="B198" s="3"/>
      <c r="C198" s="3"/>
      <c r="H198" s="5" t="s">
        <v>3</v>
      </c>
      <c r="I198" s="5" t="s">
        <v>3</v>
      </c>
    </row>
    <row r="199" spans="1:9" x14ac:dyDescent="0.25">
      <c r="A199" s="5"/>
      <c r="B199" s="3"/>
      <c r="C199" s="3"/>
      <c r="H199" s="5" t="s">
        <v>3</v>
      </c>
      <c r="I199" s="5" t="s">
        <v>3</v>
      </c>
    </row>
    <row r="200" spans="1:9" x14ac:dyDescent="0.25">
      <c r="A200" s="5"/>
      <c r="B200" s="3"/>
      <c r="C200" s="3"/>
      <c r="H200" s="5" t="s">
        <v>3</v>
      </c>
      <c r="I200" s="5" t="s">
        <v>3</v>
      </c>
    </row>
    <row r="201" spans="1:9" x14ac:dyDescent="0.25">
      <c r="A201" s="5"/>
      <c r="B201" s="3"/>
      <c r="C201" s="3"/>
      <c r="H201" s="5" t="s">
        <v>3</v>
      </c>
      <c r="I201" s="5" t="s">
        <v>3</v>
      </c>
    </row>
    <row r="202" spans="1:9" x14ac:dyDescent="0.25">
      <c r="A202" s="5"/>
      <c r="B202" s="3"/>
      <c r="C202" s="3"/>
      <c r="H202" s="5" t="s">
        <v>3</v>
      </c>
      <c r="I202" s="5" t="s">
        <v>3</v>
      </c>
    </row>
    <row r="203" spans="1:9" x14ac:dyDescent="0.25">
      <c r="A203" s="5"/>
      <c r="B203" s="3"/>
      <c r="C203" s="3"/>
      <c r="H203" s="5" t="s">
        <v>3</v>
      </c>
      <c r="I203" s="5" t="s">
        <v>3</v>
      </c>
    </row>
    <row r="204" spans="1:9" x14ac:dyDescent="0.25">
      <c r="A204" s="5"/>
      <c r="B204" s="3"/>
      <c r="C204" s="3"/>
      <c r="H204" s="5" t="s">
        <v>3</v>
      </c>
      <c r="I204" s="5" t="s">
        <v>3</v>
      </c>
    </row>
    <row r="205" spans="1:9" x14ac:dyDescent="0.25">
      <c r="A205" s="5"/>
      <c r="B205" s="3"/>
      <c r="C205" s="3"/>
      <c r="H205" s="5" t="s">
        <v>3</v>
      </c>
      <c r="I205" s="5" t="s">
        <v>3</v>
      </c>
    </row>
    <row r="206" spans="1:9" x14ac:dyDescent="0.25">
      <c r="A206" s="5"/>
      <c r="B206" s="3"/>
      <c r="C206" s="3"/>
      <c r="H206" s="5" t="s">
        <v>3</v>
      </c>
      <c r="I206" s="5" t="s">
        <v>3</v>
      </c>
    </row>
    <row r="207" spans="1:9" x14ac:dyDescent="0.25">
      <c r="A207" s="5"/>
      <c r="B207" s="3"/>
      <c r="C207" s="3"/>
      <c r="H207" s="5" t="s">
        <v>3</v>
      </c>
      <c r="I207" s="5" t="s">
        <v>3</v>
      </c>
    </row>
    <row r="208" spans="1:9" x14ac:dyDescent="0.25">
      <c r="A208" s="5"/>
      <c r="B208" s="3"/>
      <c r="C208" s="3"/>
      <c r="H208" s="5" t="s">
        <v>3</v>
      </c>
      <c r="I208" s="5" t="s">
        <v>3</v>
      </c>
    </row>
    <row r="209" spans="1:9" x14ac:dyDescent="0.25">
      <c r="A209" s="5"/>
      <c r="B209" s="3"/>
      <c r="C209" s="3"/>
      <c r="H209" s="5" t="s">
        <v>3</v>
      </c>
      <c r="I209" s="5" t="s">
        <v>3</v>
      </c>
    </row>
    <row r="210" spans="1:9" x14ac:dyDescent="0.25">
      <c r="A210" s="5"/>
      <c r="B210" s="3"/>
      <c r="C210" s="3"/>
      <c r="H210" s="5" t="s">
        <v>3</v>
      </c>
      <c r="I210" s="5" t="s">
        <v>3</v>
      </c>
    </row>
    <row r="211" spans="1:9" x14ac:dyDescent="0.25">
      <c r="A211" s="5"/>
      <c r="B211" s="3"/>
      <c r="C211" s="3"/>
      <c r="H211" s="5" t="s">
        <v>3</v>
      </c>
      <c r="I211" s="5" t="s">
        <v>3</v>
      </c>
    </row>
    <row r="212" spans="1:9" x14ac:dyDescent="0.25">
      <c r="A212" s="5"/>
      <c r="B212" s="3"/>
      <c r="C212" s="3"/>
      <c r="H212" s="5" t="s">
        <v>3</v>
      </c>
      <c r="I212" s="5" t="s">
        <v>3</v>
      </c>
    </row>
    <row r="213" spans="1:9" x14ac:dyDescent="0.25">
      <c r="A213" s="5"/>
      <c r="B213" s="3"/>
      <c r="C213" s="3"/>
      <c r="H213" s="5" t="s">
        <v>3</v>
      </c>
      <c r="I213" s="5" t="s">
        <v>3</v>
      </c>
    </row>
    <row r="214" spans="1:9" x14ac:dyDescent="0.25">
      <c r="A214" s="5"/>
      <c r="B214" s="3"/>
      <c r="C214" s="3"/>
      <c r="H214" s="5" t="s">
        <v>3</v>
      </c>
      <c r="I214" s="5" t="s">
        <v>3</v>
      </c>
    </row>
    <row r="215" spans="1:9" x14ac:dyDescent="0.25">
      <c r="A215" s="5"/>
      <c r="B215" s="3"/>
      <c r="C215" s="3"/>
      <c r="H215" s="5" t="s">
        <v>3</v>
      </c>
      <c r="I215" s="5" t="s">
        <v>3</v>
      </c>
    </row>
    <row r="216" spans="1:9" x14ac:dyDescent="0.25">
      <c r="A216" s="5"/>
      <c r="B216" s="3"/>
      <c r="C216" s="3"/>
      <c r="H216" s="5" t="s">
        <v>3</v>
      </c>
      <c r="I216" s="5" t="s">
        <v>3</v>
      </c>
    </row>
    <row r="217" spans="1:9" x14ac:dyDescent="0.25">
      <c r="A217" s="5"/>
      <c r="B217" s="3"/>
      <c r="C217" s="3"/>
      <c r="H217" s="5" t="s">
        <v>3</v>
      </c>
      <c r="I217" s="5" t="s">
        <v>3</v>
      </c>
    </row>
    <row r="218" spans="1:9" x14ac:dyDescent="0.25">
      <c r="A218" s="5"/>
      <c r="B218" s="3"/>
      <c r="C218" s="3"/>
      <c r="H218" s="5" t="s">
        <v>3</v>
      </c>
      <c r="I218" s="5" t="s">
        <v>3</v>
      </c>
    </row>
    <row r="219" spans="1:9" x14ac:dyDescent="0.25">
      <c r="A219" s="5"/>
      <c r="B219" s="3"/>
      <c r="C219" s="3"/>
      <c r="H219" s="5" t="s">
        <v>3</v>
      </c>
      <c r="I219" s="5" t="s">
        <v>3</v>
      </c>
    </row>
    <row r="220" spans="1:9" x14ac:dyDescent="0.25">
      <c r="A220" s="5"/>
      <c r="B220" s="3"/>
      <c r="C220" s="3"/>
      <c r="H220" s="5" t="s">
        <v>3</v>
      </c>
      <c r="I220" s="5" t="s">
        <v>3</v>
      </c>
    </row>
    <row r="221" spans="1:9" x14ac:dyDescent="0.25">
      <c r="A221" s="5"/>
      <c r="B221" s="3"/>
      <c r="C221" s="3"/>
      <c r="H221" s="5" t="s">
        <v>3</v>
      </c>
      <c r="I221" s="5" t="s">
        <v>3</v>
      </c>
    </row>
    <row r="222" spans="1:9" x14ac:dyDescent="0.25">
      <c r="A222" s="5"/>
      <c r="B222" s="3"/>
      <c r="C222" s="3"/>
      <c r="H222" s="5" t="s">
        <v>3</v>
      </c>
      <c r="I222" s="5" t="s">
        <v>3</v>
      </c>
    </row>
    <row r="223" spans="1:9" x14ac:dyDescent="0.25">
      <c r="A223" s="5"/>
      <c r="B223" s="3"/>
      <c r="C223" s="3"/>
      <c r="H223" s="5" t="s">
        <v>3</v>
      </c>
      <c r="I223" s="5" t="s">
        <v>3</v>
      </c>
    </row>
    <row r="224" spans="1:9" x14ac:dyDescent="0.25">
      <c r="A224" s="5"/>
      <c r="B224" s="3"/>
      <c r="C224" s="3"/>
      <c r="H224" s="5" t="s">
        <v>3</v>
      </c>
      <c r="I224" s="5" t="s">
        <v>3</v>
      </c>
    </row>
    <row r="225" spans="1:10" x14ac:dyDescent="0.25">
      <c r="A225" s="5"/>
      <c r="B225" s="3"/>
      <c r="C225" s="3"/>
      <c r="H225" s="5" t="s">
        <v>3</v>
      </c>
      <c r="I225" s="5" t="s">
        <v>3</v>
      </c>
    </row>
    <row r="226" spans="1:10" x14ac:dyDescent="0.25">
      <c r="A226" s="5"/>
      <c r="B226" s="3"/>
      <c r="C226" s="3"/>
      <c r="H226" s="5" t="s">
        <v>3</v>
      </c>
      <c r="I226" s="5" t="s">
        <v>3</v>
      </c>
    </row>
    <row r="227" spans="1:10" x14ac:dyDescent="0.25">
      <c r="A227" s="5"/>
      <c r="B227" s="3"/>
      <c r="C227" s="3"/>
      <c r="H227" s="5" t="s">
        <v>3</v>
      </c>
      <c r="I227" s="5" t="s">
        <v>3</v>
      </c>
    </row>
    <row r="228" spans="1:10" x14ac:dyDescent="0.25">
      <c r="A228" s="5"/>
      <c r="B228" s="3"/>
      <c r="C228" s="3"/>
      <c r="H228" s="5" t="s">
        <v>3</v>
      </c>
      <c r="I228" s="5" t="s">
        <v>3</v>
      </c>
    </row>
    <row r="229" spans="1:10" x14ac:dyDescent="0.25">
      <c r="A229" s="5"/>
      <c r="B229" s="3"/>
      <c r="C229" s="3"/>
      <c r="H229" s="5" t="s">
        <v>3</v>
      </c>
      <c r="I229" s="5" t="s">
        <v>3</v>
      </c>
    </row>
    <row r="230" spans="1:10" x14ac:dyDescent="0.25">
      <c r="A230" s="5"/>
      <c r="B230" s="3"/>
      <c r="C230" s="3"/>
      <c r="H230" s="5" t="s">
        <v>3</v>
      </c>
      <c r="I230" s="5" t="s">
        <v>3</v>
      </c>
    </row>
    <row r="231" spans="1:10" x14ac:dyDescent="0.25">
      <c r="A231" s="5"/>
      <c r="B231" s="3"/>
      <c r="C231" s="3"/>
      <c r="H231" s="5" t="s">
        <v>3</v>
      </c>
      <c r="I231" s="5" t="s">
        <v>3</v>
      </c>
    </row>
    <row r="232" spans="1:10" x14ac:dyDescent="0.25">
      <c r="A232" s="5"/>
      <c r="B232" s="3"/>
      <c r="C232" s="3"/>
      <c r="H232" s="5" t="s">
        <v>3</v>
      </c>
      <c r="I232" s="5" t="s">
        <v>3</v>
      </c>
    </row>
    <row r="233" spans="1:10" x14ac:dyDescent="0.25">
      <c r="H233" s="5">
        <f>AVERAGE(H35:H40)</f>
        <v>14.583333333333334</v>
      </c>
      <c r="I233" s="5">
        <f>AVERAGE(I35:I40)</f>
        <v>8.875</v>
      </c>
      <c r="J233" s="5">
        <f>AVERAGE(J35:J40)</f>
        <v>12.027083333333335</v>
      </c>
    </row>
    <row r="234" spans="1:10" x14ac:dyDescent="0.25">
      <c r="H234" s="5">
        <f>AVERAGE(H35:H40)</f>
        <v>14.583333333333334</v>
      </c>
      <c r="I234" s="5">
        <f>AVERAGE(I35:I40)</f>
        <v>8.875</v>
      </c>
      <c r="J234" s="5">
        <f>AVERAGE(J35:J40)</f>
        <v>12.027083333333335</v>
      </c>
    </row>
    <row r="235" spans="1:10" x14ac:dyDescent="0.25">
      <c r="H235" s="5">
        <f>AVERAGE(H31:H33)</f>
        <v>12.5</v>
      </c>
      <c r="I235" s="5">
        <f>AVERAGE(I31:I33)</f>
        <v>5.25</v>
      </c>
      <c r="J235" s="5">
        <f>AVERAGE(J31:J33)</f>
        <v>11.095833333333333</v>
      </c>
    </row>
    <row r="236" spans="1:10" x14ac:dyDescent="0.25">
      <c r="H236" s="5">
        <f>AVERAGE(H19:H29)</f>
        <v>10.681818181818182</v>
      </c>
      <c r="I236" s="5">
        <f>AVERAGE(I19:I29)</f>
        <v>5.6590909090909092</v>
      </c>
      <c r="J236" s="5">
        <f>AVERAGE(J19:J29)</f>
        <v>9.6295454545454557</v>
      </c>
    </row>
    <row r="237" spans="1:10" x14ac:dyDescent="0.25">
      <c r="H237" s="5">
        <f>AVERAGE(H3:H5)</f>
        <v>11.166666666666666</v>
      </c>
      <c r="I237" s="5">
        <f>AVERAGE(I3:I5)</f>
        <v>6.583333333333333</v>
      </c>
      <c r="J237" s="5">
        <f>AVERAGE(J3:J5)</f>
        <v>8.875</v>
      </c>
    </row>
    <row r="238" spans="1:10" x14ac:dyDescent="0.25">
      <c r="H238" s="5">
        <f>AVERAGE(H10:H13)</f>
        <v>10</v>
      </c>
      <c r="I238" s="5">
        <f>AVERAGE(I10:I13)</f>
        <v>6.3125</v>
      </c>
      <c r="J238" s="5">
        <f>AVERAGE(J10:J13)</f>
        <v>8.15625</v>
      </c>
    </row>
  </sheetData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noteDataTable1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Commentaire</cp:lastModifiedBy>
  <dcterms:created xsi:type="dcterms:W3CDTF">2021-11-10T09:11:44Z</dcterms:created>
  <dcterms:modified xsi:type="dcterms:W3CDTF">2025-01-20T15:11:59Z</dcterms:modified>
</cp:coreProperties>
</file>